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S:\040400 生活安全課\R07\500_防災\800_自主防災組織\01希望行政区への配布資料\"/>
    </mc:Choice>
  </mc:AlternateContent>
  <xr:revisionPtr revIDLastSave="0" documentId="13_ncr:1_{E19F4D67-11B9-4A07-9E96-7CE85D9FFBAF}" xr6:coauthVersionLast="36" xr6:coauthVersionMax="36" xr10:uidLastSave="{00000000-0000-0000-0000-000000000000}"/>
  <bookViews>
    <workbookView xWindow="0" yWindow="0" windowWidth="12945" windowHeight="7890" firstSheet="1" activeTab="1" xr2:uid="{212BB811-2620-4A31-ACAF-03195378CEA0}"/>
  </bookViews>
  <sheets>
    <sheet name="全体（案①）" sheetId="2" state="hidden" r:id="rId1"/>
    <sheet name="【表面】" sheetId="8" r:id="rId2"/>
    <sheet name="【裏面】" sheetId="9" state="hidden" r:id="rId3"/>
  </sheets>
  <definedNames>
    <definedName name="_xlnm.Print_Area" localSheetId="1">【表面】!$A$1:$G$85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8" l="1"/>
  <c r="G32" i="8" l="1"/>
  <c r="G23" i="8" l="1"/>
  <c r="G30" i="8"/>
  <c r="G29" i="8"/>
  <c r="G28" i="8"/>
  <c r="G27" i="8"/>
  <c r="G26" i="8"/>
  <c r="G25" i="8"/>
  <c r="G24" i="8"/>
  <c r="G21" i="8"/>
  <c r="G20" i="8"/>
  <c r="G34" i="8" l="1"/>
  <c r="G18" i="2" l="1"/>
  <c r="G17" i="2"/>
  <c r="G16" i="2"/>
  <c r="G15" i="2"/>
  <c r="G14" i="2"/>
  <c r="G13" i="2"/>
  <c r="G10" i="2"/>
  <c r="G11" i="2"/>
  <c r="G8" i="2"/>
  <c r="G7" i="2"/>
  <c r="G6" i="2"/>
  <c r="G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佐藤拓也</author>
  </authors>
  <commentList>
    <comment ref="D18" authorId="0" shapeId="0" xr:uid="{387BA7F5-4764-4D42-BDAB-0BEC25EF6086}">
      <text>
        <r>
          <rPr>
            <b/>
            <sz val="9"/>
            <color indexed="81"/>
            <rFont val="MS P ゴシック"/>
            <family val="3"/>
            <charset val="128"/>
          </rPr>
          <t>仮入力（未確認）</t>
        </r>
      </text>
    </comment>
  </commentList>
</comments>
</file>

<file path=xl/sharedStrings.xml><?xml version="1.0" encoding="utf-8"?>
<sst xmlns="http://schemas.openxmlformats.org/spreadsheetml/2006/main" count="128" uniqueCount="93">
  <si>
    <t>No.</t>
    <phoneticPr fontId="2"/>
  </si>
  <si>
    <t>品目</t>
    <rPh sb="0" eb="2">
      <t>ヒンモク</t>
    </rPh>
    <phoneticPr fontId="2"/>
  </si>
  <si>
    <t>内容</t>
    <rPh sb="0" eb="2">
      <t>ナイヨウ</t>
    </rPh>
    <phoneticPr fontId="2"/>
  </si>
  <si>
    <t>単価（税込）
①</t>
    <rPh sb="0" eb="2">
      <t>タンカ</t>
    </rPh>
    <rPh sb="3" eb="5">
      <t>ゼイコ</t>
    </rPh>
    <phoneticPr fontId="2"/>
  </si>
  <si>
    <t>必要数
②</t>
    <rPh sb="0" eb="2">
      <t>ヒツヨウ</t>
    </rPh>
    <rPh sb="2" eb="3">
      <t>スウ</t>
    </rPh>
    <phoneticPr fontId="2"/>
  </si>
  <si>
    <t>金額
①×②</t>
    <rPh sb="0" eb="2">
      <t>キンガク</t>
    </rPh>
    <phoneticPr fontId="2"/>
  </si>
  <si>
    <t>被服関係</t>
    <rPh sb="0" eb="2">
      <t>ヒフク</t>
    </rPh>
    <rPh sb="2" eb="4">
      <t>カンケイ</t>
    </rPh>
    <phoneticPr fontId="2"/>
  </si>
  <si>
    <t>ウインドブレーカー</t>
    <phoneticPr fontId="2"/>
  </si>
  <si>
    <t>アポロキャップ</t>
    <phoneticPr fontId="2"/>
  </si>
  <si>
    <t>備蓄品関係</t>
    <rPh sb="0" eb="2">
      <t>ビチク</t>
    </rPh>
    <rPh sb="2" eb="3">
      <t>ヒン</t>
    </rPh>
    <rPh sb="3" eb="5">
      <t>カンケイ</t>
    </rPh>
    <phoneticPr fontId="2"/>
  </si>
  <si>
    <t>アルファ米（五目ごはん）</t>
    <rPh sb="4" eb="5">
      <t>マイ</t>
    </rPh>
    <rPh sb="6" eb="8">
      <t>ゴモク</t>
    </rPh>
    <phoneticPr fontId="2"/>
  </si>
  <si>
    <t>資材関係</t>
    <rPh sb="0" eb="2">
      <t>シザイ</t>
    </rPh>
    <rPh sb="2" eb="4">
      <t>カンケイ</t>
    </rPh>
    <phoneticPr fontId="2"/>
  </si>
  <si>
    <t>救急箱セット</t>
    <rPh sb="0" eb="2">
      <t>キュウキュウ</t>
    </rPh>
    <rPh sb="2" eb="3">
      <t>バコ</t>
    </rPh>
    <phoneticPr fontId="2"/>
  </si>
  <si>
    <t>非常時用工具セット</t>
    <rPh sb="0" eb="2">
      <t>ヒジョウ</t>
    </rPh>
    <rPh sb="2" eb="3">
      <t>ジ</t>
    </rPh>
    <rPh sb="3" eb="4">
      <t>ヨウ</t>
    </rPh>
    <rPh sb="4" eb="6">
      <t>コウグ</t>
    </rPh>
    <phoneticPr fontId="2"/>
  </si>
  <si>
    <t>土のう袋</t>
    <rPh sb="0" eb="1">
      <t>ド</t>
    </rPh>
    <rPh sb="3" eb="4">
      <t>フクロ</t>
    </rPh>
    <phoneticPr fontId="2"/>
  </si>
  <si>
    <t>ブルーシート</t>
    <phoneticPr fontId="2"/>
  </si>
  <si>
    <t>トラロープ</t>
    <phoneticPr fontId="2"/>
  </si>
  <si>
    <t>ショベル</t>
    <phoneticPr fontId="2"/>
  </si>
  <si>
    <t>・セット内容
　4t油圧ジャッキ、ミニショベル、
　万能オノ、ボトルクリッパー、
　1.3㎏ハンマー、ネイルハンマー、
　バール（600㎜）、折込ノコギリ、
　ゴーグル、ヘッドランプ、軍手
　※キャスター入り格納箱入り</t>
    <rPh sb="4" eb="6">
      <t>ナイヨウ</t>
    </rPh>
    <rPh sb="10" eb="12">
      <t>ユアツ</t>
    </rPh>
    <rPh sb="26" eb="28">
      <t>バンノウ</t>
    </rPh>
    <rPh sb="71" eb="73">
      <t>オリコミ</t>
    </rPh>
    <rPh sb="92" eb="94">
      <t>グンテ</t>
    </rPh>
    <rPh sb="102" eb="103">
      <t>イ</t>
    </rPh>
    <rPh sb="104" eb="106">
      <t>カクノウ</t>
    </rPh>
    <rPh sb="106" eb="107">
      <t>バコ</t>
    </rPh>
    <rPh sb="107" eb="108">
      <t>イ</t>
    </rPh>
    <phoneticPr fontId="2"/>
  </si>
  <si>
    <t>・1セット100枚入り</t>
    <rPh sb="8" eb="10">
      <t>マイイ</t>
    </rPh>
    <phoneticPr fontId="2"/>
  </si>
  <si>
    <t>・#3000
・サイズ：5.4m×5.4m</t>
    <phoneticPr fontId="2"/>
  </si>
  <si>
    <t>・#12×100m</t>
    <phoneticPr fontId="2"/>
  </si>
  <si>
    <t>・1箱50食入り
・賞味期限は購入日から5年間</t>
    <rPh sb="2" eb="3">
      <t>ハコ</t>
    </rPh>
    <rPh sb="5" eb="6">
      <t>ショク</t>
    </rPh>
    <rPh sb="6" eb="7">
      <t>イ</t>
    </rPh>
    <rPh sb="10" eb="12">
      <t>ショウミ</t>
    </rPh>
    <rPh sb="12" eb="14">
      <t>キゲン</t>
    </rPh>
    <rPh sb="15" eb="17">
      <t>コウニュウ</t>
    </rPh>
    <rPh sb="17" eb="18">
      <t>ビ</t>
    </rPh>
    <rPh sb="21" eb="23">
      <t>ネンカン</t>
    </rPh>
    <phoneticPr fontId="2"/>
  </si>
  <si>
    <t>・1ℓサイズ
・1箱10本入り
・賞味期限は購入日から5年間</t>
    <rPh sb="9" eb="10">
      <t>ハコ</t>
    </rPh>
    <rPh sb="12" eb="13">
      <t>ホン</t>
    </rPh>
    <rPh sb="13" eb="14">
      <t>イ</t>
    </rPh>
    <rPh sb="17" eb="19">
      <t>ショウミ</t>
    </rPh>
    <rPh sb="19" eb="21">
      <t>キゲン</t>
    </rPh>
    <rPh sb="22" eb="24">
      <t>コウニュウ</t>
    </rPh>
    <rPh sb="24" eb="25">
      <t>ビ</t>
    </rPh>
    <rPh sb="28" eb="30">
      <t>ネンカン</t>
    </rPh>
    <phoneticPr fontId="2"/>
  </si>
  <si>
    <t>合計（230,000円以内）</t>
    <rPh sb="0" eb="2">
      <t>ゴウケイ</t>
    </rPh>
    <rPh sb="10" eb="11">
      <t>エン</t>
    </rPh>
    <rPh sb="11" eb="13">
      <t>イナイ</t>
    </rPh>
    <phoneticPr fontId="2"/>
  </si>
  <si>
    <t>自主防災組織　災害対応資材配布
配布希望シート</t>
    <rPh sb="0" eb="2">
      <t>ジシュ</t>
    </rPh>
    <rPh sb="2" eb="4">
      <t>ボウサイ</t>
    </rPh>
    <rPh sb="4" eb="6">
      <t>ソシキ</t>
    </rPh>
    <rPh sb="7" eb="9">
      <t>サイガイ</t>
    </rPh>
    <rPh sb="9" eb="11">
      <t>タイオウ</t>
    </rPh>
    <rPh sb="11" eb="13">
      <t>シザイ</t>
    </rPh>
    <rPh sb="13" eb="15">
      <t>ハイフ</t>
    </rPh>
    <rPh sb="16" eb="18">
      <t>ハイフ</t>
    </rPh>
    <rPh sb="18" eb="20">
      <t>キボウ</t>
    </rPh>
    <phoneticPr fontId="2"/>
  </si>
  <si>
    <t>水（あぶくまの天然水）</t>
    <rPh sb="0" eb="1">
      <t>ミズ</t>
    </rPh>
    <rPh sb="7" eb="10">
      <t>テンネンスイ</t>
    </rPh>
    <phoneticPr fontId="2"/>
  </si>
  <si>
    <t>Mサイズ</t>
    <phoneticPr fontId="2"/>
  </si>
  <si>
    <t>Lサイズ</t>
    <phoneticPr fontId="2"/>
  </si>
  <si>
    <t>LLサイズ</t>
    <phoneticPr fontId="2"/>
  </si>
  <si>
    <t>・任意の名入れ可能
　（下記に記入をお願いします。）</t>
    <rPh sb="1" eb="3">
      <t>ニンイ</t>
    </rPh>
    <rPh sb="4" eb="5">
      <t>ナ</t>
    </rPh>
    <rPh sb="5" eb="6">
      <t>イ</t>
    </rPh>
    <rPh sb="7" eb="9">
      <t>カノウ</t>
    </rPh>
    <rPh sb="12" eb="14">
      <t>カキ</t>
    </rPh>
    <rPh sb="15" eb="17">
      <t>キニュウ</t>
    </rPh>
    <rPh sb="19" eb="20">
      <t>ネガ</t>
    </rPh>
    <phoneticPr fontId="2"/>
  </si>
  <si>
    <t>・任意で名入れ可能
　（下記に記入をお願いします。）
・サイズはフリーとなります。</t>
    <rPh sb="1" eb="3">
      <t>ニンイ</t>
    </rPh>
    <rPh sb="4" eb="5">
      <t>ナ</t>
    </rPh>
    <rPh sb="5" eb="6">
      <t>イ</t>
    </rPh>
    <rPh sb="7" eb="9">
      <t>カノウ</t>
    </rPh>
    <rPh sb="12" eb="14">
      <t>カキ</t>
    </rPh>
    <rPh sb="15" eb="17">
      <t>キニュウ</t>
    </rPh>
    <rPh sb="19" eb="20">
      <t>ネガ</t>
    </rPh>
    <phoneticPr fontId="2"/>
  </si>
  <si>
    <t>・5～10人用
　（消毒液、ガーゼ、包帯等）
・ナイロン製バッグ入り</t>
    <rPh sb="5" eb="7">
      <t>ニンヨウ</t>
    </rPh>
    <rPh sb="10" eb="12">
      <t>ショウドク</t>
    </rPh>
    <rPh sb="12" eb="13">
      <t>エキ</t>
    </rPh>
    <rPh sb="18" eb="20">
      <t>ホウタイ</t>
    </rPh>
    <rPh sb="20" eb="21">
      <t>トウ</t>
    </rPh>
    <rPh sb="28" eb="29">
      <t>セイ</t>
    </rPh>
    <rPh sb="32" eb="33">
      <t>イ</t>
    </rPh>
    <phoneticPr fontId="2"/>
  </si>
  <si>
    <t>　</t>
    <phoneticPr fontId="2"/>
  </si>
  <si>
    <t>①ウインドブレーカー</t>
    <phoneticPr fontId="2"/>
  </si>
  <si>
    <t>　・記載内容</t>
    <rPh sb="2" eb="4">
      <t>キサイ</t>
    </rPh>
    <rPh sb="4" eb="6">
      <t>ナイヨウ</t>
    </rPh>
    <phoneticPr fontId="2"/>
  </si>
  <si>
    <t>　　　左胸　　・　　背面</t>
    <rPh sb="3" eb="5">
      <t>ヒダリムネ</t>
    </rPh>
    <rPh sb="10" eb="12">
      <t>ハイメン</t>
    </rPh>
    <phoneticPr fontId="2"/>
  </si>
  <si>
    <t>　・記載箇所　※希望する箇所に○（重複選択可能）</t>
    <rPh sb="2" eb="4">
      <t>キサイ</t>
    </rPh>
    <rPh sb="4" eb="6">
      <t>カショ</t>
    </rPh>
    <rPh sb="8" eb="10">
      <t>キボウ</t>
    </rPh>
    <rPh sb="12" eb="14">
      <t>カショ</t>
    </rPh>
    <rPh sb="17" eb="19">
      <t>ジュウフク</t>
    </rPh>
    <rPh sb="19" eb="21">
      <t>センタク</t>
    </rPh>
    <rPh sb="21" eb="23">
      <t>カノウ</t>
    </rPh>
    <phoneticPr fontId="2"/>
  </si>
  <si>
    <t>※ウインドブレーカー、アポロキャップに名入れについて</t>
    <rPh sb="19" eb="20">
      <t>ナ</t>
    </rPh>
    <rPh sb="20" eb="21">
      <t>イ</t>
    </rPh>
    <phoneticPr fontId="2"/>
  </si>
  <si>
    <t>　　　希望する　　・　　希望しない</t>
    <rPh sb="3" eb="5">
      <t>キボウ</t>
    </rPh>
    <rPh sb="12" eb="14">
      <t>キボウ</t>
    </rPh>
    <phoneticPr fontId="2"/>
  </si>
  <si>
    <t>②アポロキャップ　※記載場所は正面のみ</t>
    <rPh sb="10" eb="12">
      <t>キサイ</t>
    </rPh>
    <rPh sb="12" eb="14">
      <t>バショ</t>
    </rPh>
    <rPh sb="15" eb="17">
      <t>ショウメン</t>
    </rPh>
    <phoneticPr fontId="2"/>
  </si>
  <si>
    <t>【　　　　　　　　　　　　　　　　　　　　　】</t>
    <phoneticPr fontId="2"/>
  </si>
  <si>
    <t>作業用一輪車</t>
    <rPh sb="0" eb="3">
      <t>サギョウヨウ</t>
    </rPh>
    <rPh sb="3" eb="6">
      <t>イチリンシャ</t>
    </rPh>
    <phoneticPr fontId="2"/>
  </si>
  <si>
    <t>・浅型
・サイズ：</t>
    <rPh sb="1" eb="3">
      <t>アサガタ</t>
    </rPh>
    <phoneticPr fontId="2"/>
  </si>
  <si>
    <t>ヘルメット</t>
    <phoneticPr fontId="2"/>
  </si>
  <si>
    <t>貯水タンク</t>
    <rPh sb="0" eb="2">
      <t>チョスイ</t>
    </rPh>
    <phoneticPr fontId="2"/>
  </si>
  <si>
    <t>・容量：20ℓ
・折り畳み式・コック付き</t>
    <rPh sb="1" eb="3">
      <t>ヨウリョウ</t>
    </rPh>
    <rPh sb="9" eb="10">
      <t>オ</t>
    </rPh>
    <rPh sb="11" eb="12">
      <t>タタ</t>
    </rPh>
    <rPh sb="13" eb="14">
      <t>シキ</t>
    </rPh>
    <rPh sb="18" eb="19">
      <t>ツ</t>
    </rPh>
    <phoneticPr fontId="2"/>
  </si>
  <si>
    <t>・色：白
・サイズ調整：52.5～62㎝</t>
    <rPh sb="1" eb="2">
      <t>イロ</t>
    </rPh>
    <rPh sb="3" eb="4">
      <t>シロ</t>
    </rPh>
    <rPh sb="9" eb="11">
      <t>チョウセイ</t>
    </rPh>
    <phoneticPr fontId="2"/>
  </si>
  <si>
    <t>・浅型、ノーパンクタイプ
・容量20L</t>
    <rPh sb="1" eb="3">
      <t>アサガタ</t>
    </rPh>
    <rPh sb="14" eb="16">
      <t>ヨウリョウ</t>
    </rPh>
    <phoneticPr fontId="2"/>
  </si>
  <si>
    <t>行政区名</t>
    <rPh sb="0" eb="3">
      <t>ギョウセイク</t>
    </rPh>
    <rPh sb="3" eb="4">
      <t>メイ</t>
    </rPh>
    <phoneticPr fontId="2"/>
  </si>
  <si>
    <t>仕様</t>
    <rPh sb="0" eb="2">
      <t>シヨウ</t>
    </rPh>
    <phoneticPr fontId="2"/>
  </si>
  <si>
    <t>◆被服関係◆</t>
    <rPh sb="1" eb="3">
      <t>ヒフク</t>
    </rPh>
    <rPh sb="3" eb="5">
      <t>カンケイ</t>
    </rPh>
    <phoneticPr fontId="2"/>
  </si>
  <si>
    <t>◆資機材関係◆</t>
    <rPh sb="1" eb="4">
      <t>シキザイ</t>
    </rPh>
    <rPh sb="4" eb="6">
      <t>カンケイ</t>
    </rPh>
    <phoneticPr fontId="2"/>
  </si>
  <si>
    <t>　・以下の表から配布を希望する資機材の必要数を記入ください。</t>
    <rPh sb="2" eb="4">
      <t>イカ</t>
    </rPh>
    <rPh sb="5" eb="6">
      <t>ヒョウ</t>
    </rPh>
    <rPh sb="8" eb="10">
      <t>ハイフ</t>
    </rPh>
    <rPh sb="11" eb="13">
      <t>キボウ</t>
    </rPh>
    <rPh sb="15" eb="18">
      <t>シキザイ</t>
    </rPh>
    <rPh sb="19" eb="21">
      <t>ヒツヨウ</t>
    </rPh>
    <rPh sb="21" eb="22">
      <t>スウ</t>
    </rPh>
    <rPh sb="23" eb="25">
      <t>キニュウ</t>
    </rPh>
    <phoneticPr fontId="2"/>
  </si>
  <si>
    <t>　　（背中に組織名の名入れをいたします。）</t>
    <rPh sb="3" eb="5">
      <t>セナカ</t>
    </rPh>
    <rPh sb="6" eb="8">
      <t>ソシキ</t>
    </rPh>
    <rPh sb="8" eb="9">
      <t>メイ</t>
    </rPh>
    <rPh sb="10" eb="11">
      <t>ナ</t>
    </rPh>
    <rPh sb="11" eb="12">
      <t>イ</t>
    </rPh>
    <phoneticPr fontId="2"/>
  </si>
  <si>
    <t>　・以下に、名入れする組織名を記入ください。</t>
    <rPh sb="2" eb="4">
      <t>イカ</t>
    </rPh>
    <rPh sb="6" eb="7">
      <t>ナ</t>
    </rPh>
    <rPh sb="7" eb="8">
      <t>イ</t>
    </rPh>
    <rPh sb="11" eb="13">
      <t>ソシキ</t>
    </rPh>
    <rPh sb="13" eb="14">
      <t>メイ</t>
    </rPh>
    <rPh sb="15" eb="17">
      <t>キニュウ</t>
    </rPh>
    <phoneticPr fontId="2"/>
  </si>
  <si>
    <t>【　　　　　　　　　　　　　　　　　】</t>
    <phoneticPr fontId="2"/>
  </si>
  <si>
    <r>
      <t>　・単価×必要数から金額を算出いただき、合計金額が</t>
    </r>
    <r>
      <rPr>
        <b/>
        <u/>
        <sz val="12"/>
        <color theme="1"/>
        <rFont val="游ゴシック"/>
        <family val="3"/>
        <charset val="128"/>
        <scheme val="minor"/>
      </rPr>
      <t>200,000円以下</t>
    </r>
    <r>
      <rPr>
        <sz val="12"/>
        <color theme="1"/>
        <rFont val="游ゴシック"/>
        <family val="3"/>
        <charset val="128"/>
        <scheme val="minor"/>
      </rPr>
      <t>となるよう調整をお願いします。</t>
    </r>
    <rPh sb="2" eb="4">
      <t>タンカ</t>
    </rPh>
    <rPh sb="5" eb="7">
      <t>ヒツヨウ</t>
    </rPh>
    <rPh sb="7" eb="8">
      <t>スウ</t>
    </rPh>
    <rPh sb="10" eb="12">
      <t>キンガク</t>
    </rPh>
    <rPh sb="13" eb="15">
      <t>サンシュツ</t>
    </rPh>
    <rPh sb="20" eb="22">
      <t>ゴウケイ</t>
    </rPh>
    <rPh sb="22" eb="24">
      <t>キンガク</t>
    </rPh>
    <rPh sb="32" eb="33">
      <t>エン</t>
    </rPh>
    <rPh sb="33" eb="35">
      <t>イカ</t>
    </rPh>
    <rPh sb="40" eb="42">
      <t>チョウセイ</t>
    </rPh>
    <rPh sb="44" eb="45">
      <t>ネガ</t>
    </rPh>
    <phoneticPr fontId="2"/>
  </si>
  <si>
    <r>
      <t>合計（</t>
    </r>
    <r>
      <rPr>
        <b/>
        <u/>
        <sz val="16"/>
        <color theme="1"/>
        <rFont val="游ゴシック"/>
        <family val="3"/>
        <charset val="128"/>
        <scheme val="minor"/>
      </rPr>
      <t>200,000円以内</t>
    </r>
    <r>
      <rPr>
        <b/>
        <sz val="16"/>
        <color theme="1"/>
        <rFont val="游ゴシック"/>
        <family val="3"/>
        <charset val="128"/>
        <scheme val="minor"/>
      </rPr>
      <t>）</t>
    </r>
    <rPh sb="0" eb="2">
      <t>ゴウケイ</t>
    </rPh>
    <rPh sb="10" eb="11">
      <t>エン</t>
    </rPh>
    <rPh sb="11" eb="13">
      <t>イナイ</t>
    </rPh>
    <phoneticPr fontId="2"/>
  </si>
  <si>
    <t>１．設置希望施設</t>
    <rPh sb="2" eb="4">
      <t>セッチ</t>
    </rPh>
    <rPh sb="4" eb="6">
      <t>キボウ</t>
    </rPh>
    <rPh sb="6" eb="8">
      <t>シセツ</t>
    </rPh>
    <phoneticPr fontId="2"/>
  </si>
  <si>
    <t>　　○施設名</t>
    <rPh sb="3" eb="5">
      <t>シセツ</t>
    </rPh>
    <rPh sb="5" eb="6">
      <t>メイ</t>
    </rPh>
    <phoneticPr fontId="2"/>
  </si>
  <si>
    <t>　　○住所</t>
    <rPh sb="3" eb="5">
      <t>ジュウショ</t>
    </rPh>
    <phoneticPr fontId="2"/>
  </si>
  <si>
    <t>　【　　　　　　　　　　　　　　　　　】</t>
    <phoneticPr fontId="2"/>
  </si>
  <si>
    <t>２．設置希望場所</t>
    <rPh sb="2" eb="4">
      <t>セッチ</t>
    </rPh>
    <rPh sb="4" eb="6">
      <t>キボウ</t>
    </rPh>
    <rPh sb="6" eb="8">
      <t>バショ</t>
    </rPh>
    <phoneticPr fontId="2"/>
  </si>
  <si>
    <t>　以下の枠内に上記敷地内の建物等配置及び防災倉庫の設置希望場所を図示ください。</t>
    <rPh sb="1" eb="3">
      <t>イカ</t>
    </rPh>
    <rPh sb="4" eb="6">
      <t>ワクナイ</t>
    </rPh>
    <rPh sb="7" eb="9">
      <t>ジョウキ</t>
    </rPh>
    <rPh sb="9" eb="11">
      <t>シキチ</t>
    </rPh>
    <rPh sb="11" eb="12">
      <t>ナイ</t>
    </rPh>
    <rPh sb="13" eb="15">
      <t>タテモノ</t>
    </rPh>
    <rPh sb="15" eb="16">
      <t>トウ</t>
    </rPh>
    <rPh sb="16" eb="18">
      <t>ハイチ</t>
    </rPh>
    <rPh sb="18" eb="19">
      <t>オヨ</t>
    </rPh>
    <rPh sb="20" eb="22">
      <t>ボウサイ</t>
    </rPh>
    <rPh sb="22" eb="24">
      <t>ソウコ</t>
    </rPh>
    <rPh sb="25" eb="27">
      <t>セッチ</t>
    </rPh>
    <rPh sb="27" eb="29">
      <t>キボウ</t>
    </rPh>
    <rPh sb="29" eb="31">
      <t>バショ</t>
    </rPh>
    <rPh sb="32" eb="34">
      <t>ズシ</t>
    </rPh>
    <phoneticPr fontId="2"/>
  </si>
  <si>
    <t>　・ベスト10着を配布いたします。（色：オレンジ、サイズ：フリー）</t>
    <rPh sb="7" eb="8">
      <t>チャク</t>
    </rPh>
    <rPh sb="9" eb="11">
      <t>ハイフ</t>
    </rPh>
    <rPh sb="18" eb="19">
      <t>イロ</t>
    </rPh>
    <phoneticPr fontId="2"/>
  </si>
  <si>
    <t>・パイプ柄タイプ</t>
    <rPh sb="4" eb="5">
      <t>エ</t>
    </rPh>
    <phoneticPr fontId="2"/>
  </si>
  <si>
    <t>◆防災倉庫_設置希望場所◆</t>
    <rPh sb="1" eb="3">
      <t>ボウサイ</t>
    </rPh>
    <rPh sb="3" eb="5">
      <t>ソウコ</t>
    </rPh>
    <rPh sb="6" eb="8">
      <t>セッチ</t>
    </rPh>
    <rPh sb="8" eb="10">
      <t>キボウ</t>
    </rPh>
    <rPh sb="10" eb="12">
      <t>バショ</t>
    </rPh>
    <phoneticPr fontId="2"/>
  </si>
  <si>
    <t>自主防災組織　防災用資機材配布希望シート</t>
    <rPh sb="0" eb="2">
      <t>ジシュ</t>
    </rPh>
    <rPh sb="2" eb="4">
      <t>ボウサイ</t>
    </rPh>
    <rPh sb="4" eb="6">
      <t>ソシキ</t>
    </rPh>
    <rPh sb="7" eb="10">
      <t>ボウサイヨウ</t>
    </rPh>
    <rPh sb="10" eb="13">
      <t>シキザイ</t>
    </rPh>
    <rPh sb="13" eb="15">
      <t>ハイフ</t>
    </rPh>
    <rPh sb="15" eb="17">
      <t>キボウ</t>
    </rPh>
    <phoneticPr fontId="2"/>
  </si>
  <si>
    <t>※参考</t>
    <rPh sb="1" eb="3">
      <t>サンコウ</t>
    </rPh>
    <phoneticPr fontId="2"/>
  </si>
  <si>
    <t>　防災倉庫サイズ：縦2.63m × 横2.63m × 高さ2.03m</t>
    <rPh sb="1" eb="3">
      <t>ボウサイ</t>
    </rPh>
    <rPh sb="3" eb="5">
      <t>ソウコ</t>
    </rPh>
    <rPh sb="9" eb="10">
      <t>タテ</t>
    </rPh>
    <rPh sb="18" eb="19">
      <t>ヨコ</t>
    </rPh>
    <rPh sb="27" eb="28">
      <t>タカ</t>
    </rPh>
    <phoneticPr fontId="2"/>
  </si>
  <si>
    <t>　【　　　　　　　　　　　                         　　　　　　】</t>
    <phoneticPr fontId="2"/>
  </si>
  <si>
    <t>　【　　　　　　　　　　                         　　　　　　　】</t>
    <phoneticPr fontId="2"/>
  </si>
  <si>
    <t>◆区長連絡先◆</t>
    <phoneticPr fontId="2"/>
  </si>
  <si>
    <t>　・工事や配布の日程を調整する際に必要ですので、お手数ですが日中連絡可能な携帯電話等の連絡先を記入願います。</t>
    <rPh sb="2" eb="4">
      <t>コウジ</t>
    </rPh>
    <rPh sb="5" eb="7">
      <t>ハイフ</t>
    </rPh>
    <rPh sb="8" eb="10">
      <t>ニッテイ</t>
    </rPh>
    <rPh sb="11" eb="13">
      <t>チョウセイ</t>
    </rPh>
    <rPh sb="15" eb="16">
      <t>サイ</t>
    </rPh>
    <rPh sb="17" eb="19">
      <t>ヒツヨウ</t>
    </rPh>
    <rPh sb="25" eb="27">
      <t>テスウ</t>
    </rPh>
    <rPh sb="30" eb="32">
      <t>ニッチュウ</t>
    </rPh>
    <rPh sb="32" eb="34">
      <t>レンラク</t>
    </rPh>
    <rPh sb="34" eb="36">
      <t>カノウ</t>
    </rPh>
    <rPh sb="37" eb="39">
      <t>ケイタイ</t>
    </rPh>
    <rPh sb="39" eb="41">
      <t>デンワ</t>
    </rPh>
    <rPh sb="41" eb="42">
      <t>トウ</t>
    </rPh>
    <rPh sb="43" eb="45">
      <t>レンラク</t>
    </rPh>
    <rPh sb="45" eb="46">
      <t>サキ</t>
    </rPh>
    <rPh sb="47" eb="49">
      <t>キニュウ</t>
    </rPh>
    <rPh sb="49" eb="50">
      <t>ネガ</t>
    </rPh>
    <phoneticPr fontId="2"/>
  </si>
  <si>
    <t>　◎名入れする組織名 例：船引地区自主防災組織　等　※15字以内で記載願います。</t>
    <rPh sb="2" eb="3">
      <t>ナ</t>
    </rPh>
    <rPh sb="3" eb="4">
      <t>イ</t>
    </rPh>
    <rPh sb="7" eb="9">
      <t>ソシキ</t>
    </rPh>
    <rPh sb="9" eb="10">
      <t>メイ</t>
    </rPh>
    <rPh sb="11" eb="12">
      <t>レイ</t>
    </rPh>
    <rPh sb="13" eb="15">
      <t>フネヒキ</t>
    </rPh>
    <rPh sb="15" eb="17">
      <t>チク</t>
    </rPh>
    <rPh sb="17" eb="19">
      <t>ジシュ</t>
    </rPh>
    <rPh sb="19" eb="21">
      <t>ボウサイ</t>
    </rPh>
    <rPh sb="21" eb="23">
      <t>ソシキ</t>
    </rPh>
    <rPh sb="24" eb="25">
      <t>トウ</t>
    </rPh>
    <rPh sb="29" eb="30">
      <t>ジ</t>
    </rPh>
    <rPh sb="30" eb="32">
      <t>イナイ</t>
    </rPh>
    <rPh sb="33" eb="35">
      <t>キサイ</t>
    </rPh>
    <rPh sb="35" eb="36">
      <t>ネガ</t>
    </rPh>
    <phoneticPr fontId="2"/>
  </si>
  <si>
    <t>　　　　　　　　　　※防災倉庫表示用に同様の組織名を記載したステッカーを配布します。</t>
    <rPh sb="19" eb="21">
      <t>ドウヨウ</t>
    </rPh>
    <rPh sb="22" eb="25">
      <t>ソシキメイ</t>
    </rPh>
    <rPh sb="26" eb="28">
      <t>キサイ</t>
    </rPh>
    <rPh sb="36" eb="38">
      <t>ハイフ</t>
    </rPh>
    <phoneticPr fontId="2"/>
  </si>
  <si>
    <t>5,000×団体分</t>
    <rPh sb="6" eb="8">
      <t>ダンタイ</t>
    </rPh>
    <rPh sb="8" eb="9">
      <t>ブン</t>
    </rPh>
    <phoneticPr fontId="2"/>
  </si>
  <si>
    <t>1,800円</t>
    <rPh sb="5" eb="6">
      <t>エン</t>
    </rPh>
    <phoneticPr fontId="2"/>
  </si>
  <si>
    <t>18,700円</t>
    <rPh sb="6" eb="7">
      <t>エン</t>
    </rPh>
    <phoneticPr fontId="2"/>
  </si>
  <si>
    <t>4,950円</t>
    <rPh sb="5" eb="6">
      <t>エン</t>
    </rPh>
    <phoneticPr fontId="2"/>
  </si>
  <si>
    <t>18,150円</t>
    <rPh sb="6" eb="7">
      <t>エン</t>
    </rPh>
    <phoneticPr fontId="2"/>
  </si>
  <si>
    <t>1,320円</t>
    <rPh sb="5" eb="6">
      <t>エン</t>
    </rPh>
    <phoneticPr fontId="2"/>
  </si>
  <si>
    <t>6,500×10×1.1　71,500円</t>
    <rPh sb="19" eb="20">
      <t>エン</t>
    </rPh>
    <phoneticPr fontId="2"/>
  </si>
  <si>
    <t>102,850円</t>
    <rPh sb="7" eb="8">
      <t>エン</t>
    </rPh>
    <phoneticPr fontId="2"/>
  </si>
  <si>
    <t>拡声器</t>
    <rPh sb="0" eb="3">
      <t>カクセイキ</t>
    </rPh>
    <phoneticPr fontId="2"/>
  </si>
  <si>
    <t>・防水、耐衝撃</t>
    <rPh sb="1" eb="3">
      <t>ボウスイ</t>
    </rPh>
    <rPh sb="4" eb="5">
      <t>タイ</t>
    </rPh>
    <rPh sb="5" eb="7">
      <t>ショウゲキ</t>
    </rPh>
    <phoneticPr fontId="2"/>
  </si>
  <si>
    <t>20,020円</t>
    <rPh sb="6" eb="7">
      <t>エン</t>
    </rPh>
    <phoneticPr fontId="2"/>
  </si>
  <si>
    <t>4,400円</t>
    <rPh sb="5" eb="6">
      <t>エン</t>
    </rPh>
    <phoneticPr fontId="2"/>
  </si>
  <si>
    <t>3,850円</t>
    <rPh sb="5" eb="6">
      <t>エン</t>
    </rPh>
    <phoneticPr fontId="2"/>
  </si>
  <si>
    <t>3,300円</t>
    <rPh sb="5" eb="6">
      <t>エン</t>
    </rPh>
    <phoneticPr fontId="2"/>
  </si>
  <si>
    <t>1,980円</t>
    <rPh sb="5" eb="6">
      <t>エン</t>
    </rPh>
    <phoneticPr fontId="2"/>
  </si>
  <si>
    <t>10,230円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</si>
</sst>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28"/>
      <color theme="1"/>
      <name val="游ゴシック"/>
      <family val="3"/>
      <charset val="128"/>
      <scheme val="minor"/>
    </font>
    <font>
      <b/>
      <sz val="9"/>
      <color indexed="81"/>
      <name val="MS P ゴシック"/>
      <family val="3"/>
      <charset val="128"/>
    </font>
    <font>
      <b/>
      <sz val="12"/>
      <color theme="1"/>
      <name val="游ゴシック"/>
      <family val="3"/>
      <charset val="128"/>
      <scheme val="minor"/>
    </font>
    <font>
      <sz val="12"/>
      <color theme="1"/>
      <name val="游ゴシック"/>
      <family val="3"/>
      <charset val="128"/>
      <scheme val="minor"/>
    </font>
    <font>
      <b/>
      <u/>
      <sz val="12"/>
      <color theme="1"/>
      <name val="游ゴシック"/>
      <family val="3"/>
      <charset val="128"/>
      <scheme val="minor"/>
    </font>
    <font>
      <b/>
      <sz val="16"/>
      <color theme="1"/>
      <name val="游ゴシック"/>
      <family val="3"/>
      <charset val="128"/>
      <scheme val="minor"/>
    </font>
    <font>
      <b/>
      <u/>
      <sz val="16"/>
      <color theme="1"/>
      <name val="游ゴシック"/>
      <family val="3"/>
      <charset val="128"/>
      <scheme val="minor"/>
    </font>
    <font>
      <sz val="12"/>
      <color theme="0"/>
      <name val="游ゴシック"/>
      <family val="3"/>
      <charset val="128"/>
      <scheme val="minor"/>
    </font>
    <font>
      <sz val="36"/>
      <color theme="1"/>
      <name val="游ゴシック"/>
      <family val="3"/>
      <charset val="128"/>
      <scheme val="minor"/>
    </font>
    <font>
      <sz val="2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38" fontId="0" fillId="0" borderId="0" xfId="1" applyFont="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alignment vertical="center" wrapText="1"/>
    </xf>
    <xf numFmtId="38" fontId="0" fillId="0" borderId="15" xfId="1" applyFont="1" applyBorder="1">
      <alignment vertical="center"/>
    </xf>
    <xf numFmtId="0" fontId="0" fillId="0" borderId="16" xfId="0" applyBorder="1">
      <alignment vertical="center"/>
    </xf>
    <xf numFmtId="0" fontId="0" fillId="0" borderId="17" xfId="0" applyBorder="1">
      <alignment vertical="center"/>
    </xf>
    <xf numFmtId="0" fontId="0" fillId="0" borderId="10" xfId="0" applyBorder="1" applyAlignment="1">
      <alignment vertical="center" wrapText="1"/>
    </xf>
    <xf numFmtId="0" fontId="3" fillId="0" borderId="1" xfId="0" applyFont="1" applyBorder="1" applyAlignment="1">
      <alignment horizontal="center" vertical="center"/>
    </xf>
    <xf numFmtId="38" fontId="3" fillId="0" borderId="1" xfId="1" applyFont="1" applyBorder="1" applyAlignment="1">
      <alignment horizontal="center" vertical="center" wrapText="1"/>
    </xf>
    <xf numFmtId="0" fontId="3" fillId="0" borderId="18" xfId="0" applyFont="1" applyBorder="1" applyAlignment="1">
      <alignment horizontal="center" vertical="center" wrapText="1"/>
    </xf>
    <xf numFmtId="38" fontId="0" fillId="3" borderId="17" xfId="1" applyFont="1" applyFill="1" applyBorder="1">
      <alignment vertical="center"/>
    </xf>
    <xf numFmtId="38" fontId="0" fillId="3" borderId="15" xfId="1" applyFont="1" applyFill="1" applyBorder="1">
      <alignment vertical="center"/>
    </xf>
    <xf numFmtId="0" fontId="0" fillId="0" borderId="21" xfId="0" applyBorder="1">
      <alignment vertical="center"/>
    </xf>
    <xf numFmtId="0" fontId="0" fillId="0" borderId="25" xfId="0"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4" xfId="0" applyFill="1" applyBorder="1">
      <alignment vertical="center"/>
    </xf>
    <xf numFmtId="0" fontId="0" fillId="0" borderId="8" xfId="0" applyBorder="1" applyAlignment="1">
      <alignment vertical="center" wrapText="1"/>
    </xf>
    <xf numFmtId="0" fontId="0" fillId="0" borderId="16" xfId="0" applyBorder="1" applyAlignment="1">
      <alignment vertical="center" wrapText="1"/>
    </xf>
    <xf numFmtId="0" fontId="0" fillId="0" borderId="28" xfId="0" applyBorder="1">
      <alignment vertical="center"/>
    </xf>
    <xf numFmtId="0" fontId="0" fillId="0" borderId="9" xfId="0" applyFill="1" applyBorder="1">
      <alignment vertical="center"/>
    </xf>
    <xf numFmtId="0" fontId="0" fillId="0" borderId="28" xfId="0" applyBorder="1" applyAlignment="1">
      <alignment vertical="center" wrapText="1"/>
    </xf>
    <xf numFmtId="0" fontId="0" fillId="0" borderId="9" xfId="0" applyBorder="1" applyAlignment="1">
      <alignment vertical="center" wrapText="1"/>
    </xf>
    <xf numFmtId="38" fontId="0" fillId="3" borderId="28" xfId="1" applyFont="1" applyFill="1" applyBorder="1">
      <alignment vertical="center"/>
    </xf>
    <xf numFmtId="38" fontId="0" fillId="3" borderId="8" xfId="1" applyFont="1" applyFill="1" applyBorder="1">
      <alignment vertical="center"/>
    </xf>
    <xf numFmtId="38" fontId="0" fillId="2" borderId="16" xfId="1" applyFont="1" applyFill="1" applyBorder="1">
      <alignment vertical="center"/>
    </xf>
    <xf numFmtId="38" fontId="0" fillId="2" borderId="9" xfId="1" applyFont="1" applyFill="1" applyBorder="1">
      <alignment vertical="center"/>
    </xf>
    <xf numFmtId="0" fontId="0" fillId="0" borderId="18" xfId="0" applyBorder="1">
      <alignment vertical="center"/>
    </xf>
    <xf numFmtId="0" fontId="7" fillId="0" borderId="0" xfId="0" applyFont="1">
      <alignment vertical="center"/>
    </xf>
    <xf numFmtId="38" fontId="7" fillId="0" borderId="0" xfId="1" applyFont="1">
      <alignment vertical="center"/>
    </xf>
    <xf numFmtId="0" fontId="6" fillId="0" borderId="1" xfId="0" applyFont="1" applyBorder="1" applyAlignment="1">
      <alignment horizontal="center" vertical="center"/>
    </xf>
    <xf numFmtId="0" fontId="7" fillId="0" borderId="8" xfId="0" applyFont="1" applyBorder="1">
      <alignment vertical="center"/>
    </xf>
    <xf numFmtId="0" fontId="7" fillId="0" borderId="17" xfId="0" applyFont="1" applyBorder="1">
      <alignment vertical="center"/>
    </xf>
    <xf numFmtId="0" fontId="7" fillId="0" borderId="10" xfId="0" applyFont="1" applyBorder="1" applyAlignment="1">
      <alignment vertical="center" wrapText="1"/>
    </xf>
    <xf numFmtId="0" fontId="7" fillId="0" borderId="16" xfId="0" applyFont="1" applyBorder="1">
      <alignment vertical="center"/>
    </xf>
    <xf numFmtId="0" fontId="7" fillId="0" borderId="15" xfId="0" applyFont="1" applyBorder="1">
      <alignment vertical="center"/>
    </xf>
    <xf numFmtId="0" fontId="7" fillId="0" borderId="14"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38" xfId="0" applyFont="1" applyBorder="1">
      <alignment vertical="center"/>
    </xf>
    <xf numFmtId="0" fontId="6" fillId="0" borderId="1" xfId="0" applyFont="1" applyFill="1" applyBorder="1" applyAlignment="1">
      <alignment horizontal="center" vertical="center"/>
    </xf>
    <xf numFmtId="38" fontId="6" fillId="0" borderId="1" xfId="1" applyFont="1" applyFill="1" applyBorder="1" applyAlignment="1">
      <alignment horizontal="center" vertical="center" wrapText="1"/>
    </xf>
    <xf numFmtId="0" fontId="7" fillId="0" borderId="0" xfId="0" applyFont="1" applyAlignment="1">
      <alignment horizontal="left" vertical="center"/>
    </xf>
    <xf numFmtId="38" fontId="7" fillId="0" borderId="0" xfId="1" applyFont="1" applyAlignment="1">
      <alignment horizontal="left" vertical="center"/>
    </xf>
    <xf numFmtId="0" fontId="6" fillId="0" borderId="0" xfId="0" applyFont="1" applyAlignment="1">
      <alignment horizontal="left" vertical="center"/>
    </xf>
    <xf numFmtId="0" fontId="7" fillId="0" borderId="37" xfId="0" applyFont="1" applyBorder="1">
      <alignment vertical="center"/>
    </xf>
    <xf numFmtId="0" fontId="7" fillId="0" borderId="3"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10" xfId="0" applyFont="1" applyBorder="1" applyAlignment="1">
      <alignment horizontal="center" vertical="center"/>
    </xf>
    <xf numFmtId="0" fontId="7" fillId="0" borderId="38" xfId="0" applyFont="1" applyBorder="1" applyAlignment="1">
      <alignment vertical="center" wrapText="1"/>
    </xf>
    <xf numFmtId="0" fontId="6" fillId="0" borderId="24" xfId="0" applyFont="1" applyFill="1" applyBorder="1" applyAlignment="1">
      <alignment horizontal="center" vertical="center" wrapText="1"/>
    </xf>
    <xf numFmtId="38" fontId="11" fillId="0" borderId="16" xfId="1" applyFont="1" applyBorder="1">
      <alignment vertical="center"/>
    </xf>
    <xf numFmtId="38" fontId="11" fillId="0" borderId="28" xfId="1" applyFont="1" applyBorder="1">
      <alignment vertical="center"/>
    </xf>
    <xf numFmtId="38" fontId="11" fillId="0" borderId="21" xfId="1" applyFont="1" applyBorder="1">
      <alignment vertical="center"/>
    </xf>
    <xf numFmtId="0" fontId="11" fillId="0" borderId="0" xfId="0" applyFont="1">
      <alignment vertical="center"/>
    </xf>
    <xf numFmtId="38" fontId="11" fillId="0" borderId="2" xfId="0" applyNumberFormat="1"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lignment vertical="center"/>
    </xf>
    <xf numFmtId="38" fontId="11" fillId="0" borderId="8" xfId="1" applyFont="1" applyBorder="1">
      <alignment vertical="center"/>
    </xf>
    <xf numFmtId="0" fontId="9" fillId="0" borderId="0" xfId="0" applyFont="1" applyBorder="1" applyAlignment="1">
      <alignment horizontal="center" vertical="center"/>
    </xf>
    <xf numFmtId="38" fontId="11" fillId="0" borderId="0" xfId="0" applyNumberFormat="1" applyFont="1" applyBorder="1">
      <alignment vertical="center"/>
    </xf>
    <xf numFmtId="0" fontId="7" fillId="0" borderId="0" xfId="0" applyFont="1" applyBorder="1" applyAlignment="1">
      <alignment vertical="center"/>
    </xf>
    <xf numFmtId="0" fontId="6" fillId="0" borderId="0" xfId="0" applyFont="1" applyBorder="1" applyAlignment="1">
      <alignment vertical="center"/>
    </xf>
    <xf numFmtId="49" fontId="14" fillId="0" borderId="17" xfId="1" applyNumberFormat="1" applyFont="1" applyFill="1" applyBorder="1">
      <alignment vertical="center"/>
    </xf>
    <xf numFmtId="20" fontId="7" fillId="0" borderId="3" xfId="1" applyNumberFormat="1" applyFont="1" applyFill="1" applyBorder="1">
      <alignment vertical="center"/>
    </xf>
    <xf numFmtId="20" fontId="7" fillId="0" borderId="5" xfId="1" applyNumberFormat="1" applyFont="1" applyFill="1" applyBorder="1">
      <alignment vertical="center"/>
    </xf>
    <xf numFmtId="20" fontId="7" fillId="0" borderId="10" xfId="1" applyNumberFormat="1" applyFont="1" applyFill="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9" xfId="0" applyFont="1" applyFill="1" applyBorder="1" applyAlignment="1">
      <alignment vertical="center"/>
    </xf>
    <xf numFmtId="0" fontId="3" fillId="2" borderId="13" xfId="0" applyFont="1" applyFill="1"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10" xfId="0" applyBorder="1" applyAlignment="1">
      <alignment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10" xfId="0" applyBorder="1" applyAlignment="1">
      <alignment horizontal="left" vertical="center" wrapText="1"/>
    </xf>
    <xf numFmtId="38" fontId="0" fillId="3" borderId="22" xfId="1" applyFont="1" applyFill="1" applyBorder="1" applyAlignment="1">
      <alignment horizontal="right" vertical="center"/>
    </xf>
    <xf numFmtId="38" fontId="0" fillId="3" borderId="20" xfId="1" applyFont="1" applyFill="1" applyBorder="1" applyAlignment="1">
      <alignment horizontal="right" vertical="center"/>
    </xf>
    <xf numFmtId="38" fontId="0" fillId="3" borderId="10" xfId="1" applyFont="1" applyFill="1" applyBorder="1" applyAlignment="1">
      <alignment horizontal="right"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xf>
    <xf numFmtId="0" fontId="4" fillId="0" borderId="0" xfId="0" applyFont="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vertical="center"/>
    </xf>
    <xf numFmtId="0" fontId="7" fillId="0" borderId="0" xfId="0" applyFont="1" applyBorder="1" applyAlignment="1">
      <alignment vertical="center"/>
    </xf>
    <xf numFmtId="0" fontId="6" fillId="0" borderId="0" xfId="0" applyFont="1" applyBorder="1" applyAlignment="1">
      <alignment vertical="center"/>
    </xf>
    <xf numFmtId="0" fontId="12" fillId="0" borderId="0"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9" xfId="0" applyFont="1" applyBorder="1" applyAlignment="1">
      <alignment horizontal="center" vertical="center"/>
    </xf>
    <xf numFmtId="0" fontId="7" fillId="0" borderId="0" xfId="0" applyFont="1" applyAlignment="1">
      <alignmen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17" xfId="0" applyFont="1" applyBorder="1" applyAlignment="1">
      <alignment horizontal="center" vertical="center"/>
    </xf>
    <xf numFmtId="0" fontId="7" fillId="0" borderId="38" xfId="0" applyFont="1" applyBorder="1" applyAlignment="1">
      <alignment horizontal="center" vertical="center"/>
    </xf>
    <xf numFmtId="0" fontId="6" fillId="0" borderId="0" xfId="0" applyFont="1" applyBorder="1" applyAlignment="1">
      <alignment horizontal="left"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19" xfId="0" applyFont="1" applyFill="1" applyBorder="1" applyAlignment="1">
      <alignment vertical="center"/>
    </xf>
    <xf numFmtId="0" fontId="6" fillId="2" borderId="13" xfId="0" applyFont="1" applyFill="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9" xfId="0" applyFont="1" applyBorder="1" applyAlignment="1">
      <alignment horizontal="center" vertical="center"/>
    </xf>
    <xf numFmtId="0" fontId="7"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0" xfId="0" applyFont="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3" fillId="0" borderId="0" xfId="0" applyFont="1" applyAlignment="1">
      <alignment vertical="center"/>
    </xf>
    <xf numFmtId="0" fontId="3"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609600</xdr:colOff>
      <xdr:row>24</xdr:row>
      <xdr:rowOff>57150</xdr:rowOff>
    </xdr:from>
    <xdr:to>
      <xdr:col>1</xdr:col>
      <xdr:colOff>942975</xdr:colOff>
      <xdr:row>24</xdr:row>
      <xdr:rowOff>323850</xdr:rowOff>
    </xdr:to>
    <xdr:sp macro="" textlink="">
      <xdr:nvSpPr>
        <xdr:cNvPr id="2" name="矢印: 下 1">
          <a:extLst>
            <a:ext uri="{FF2B5EF4-FFF2-40B4-BE49-F238E27FC236}">
              <a16:creationId xmlns:a16="http://schemas.microsoft.com/office/drawing/2014/main" id="{5D9DEC65-4B8F-45F6-9E57-73CB9E4ECB0D}"/>
            </a:ext>
          </a:extLst>
        </xdr:cNvPr>
        <xdr:cNvSpPr/>
      </xdr:nvSpPr>
      <xdr:spPr>
        <a:xfrm>
          <a:off x="895350" y="10020300"/>
          <a:ext cx="333375" cy="2667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DC99-C57B-4F0A-98B6-680EE271D12C}">
  <dimension ref="A1:G34"/>
  <sheetViews>
    <sheetView view="pageBreakPreview" zoomScale="85" zoomScaleNormal="100" zoomScaleSheetLayoutView="85" workbookViewId="0">
      <selection activeCell="E24" sqref="E24"/>
    </sheetView>
  </sheetViews>
  <sheetFormatPr defaultRowHeight="18.75"/>
  <cols>
    <col min="1" max="1" width="3.75" customWidth="1"/>
    <col min="2" max="2" width="25.5" bestFit="1" customWidth="1"/>
    <col min="3" max="3" width="35.125" bestFit="1" customWidth="1"/>
    <col min="4" max="4" width="14.75" style="1" customWidth="1"/>
    <col min="5" max="5" width="9.375" bestFit="1" customWidth="1"/>
    <col min="6" max="6" width="6.875" customWidth="1"/>
    <col min="7" max="7" width="14.875" customWidth="1"/>
  </cols>
  <sheetData>
    <row r="1" spans="1:7" ht="37.5" customHeight="1">
      <c r="A1" s="86" t="s">
        <v>25</v>
      </c>
      <c r="B1" s="87"/>
      <c r="C1" s="87"/>
      <c r="D1" s="87"/>
      <c r="E1" s="87"/>
      <c r="F1" s="87"/>
      <c r="G1" s="87"/>
    </row>
    <row r="2" spans="1:7" ht="19.5" thickBot="1"/>
    <row r="3" spans="1:7" ht="36.75" thickBot="1">
      <c r="A3" s="15" t="s">
        <v>0</v>
      </c>
      <c r="B3" s="15" t="s">
        <v>1</v>
      </c>
      <c r="C3" s="15" t="s">
        <v>2</v>
      </c>
      <c r="D3" s="16" t="s">
        <v>3</v>
      </c>
      <c r="E3" s="108" t="s">
        <v>4</v>
      </c>
      <c r="F3" s="109"/>
      <c r="G3" s="17" t="s">
        <v>5</v>
      </c>
    </row>
    <row r="4" spans="1:7" ht="19.5" thickBot="1">
      <c r="A4" s="88" t="s">
        <v>6</v>
      </c>
      <c r="B4" s="89"/>
      <c r="C4" s="89"/>
      <c r="D4" s="89"/>
      <c r="E4" s="89"/>
      <c r="F4" s="90"/>
      <c r="G4" s="91"/>
    </row>
    <row r="5" spans="1:7" ht="21.75" customHeight="1">
      <c r="A5" s="99">
        <v>1</v>
      </c>
      <c r="B5" s="96" t="s">
        <v>7</v>
      </c>
      <c r="C5" s="102" t="s">
        <v>30</v>
      </c>
      <c r="D5" s="105">
        <v>6050</v>
      </c>
      <c r="E5" s="22" t="s">
        <v>27</v>
      </c>
      <c r="F5" s="24"/>
      <c r="G5" s="20">
        <f>D5*F5</f>
        <v>0</v>
      </c>
    </row>
    <row r="6" spans="1:7" ht="21.75" customHeight="1">
      <c r="A6" s="100"/>
      <c r="B6" s="97"/>
      <c r="C6" s="103"/>
      <c r="D6" s="106"/>
      <c r="E6" s="23" t="s">
        <v>28</v>
      </c>
      <c r="F6" s="25"/>
      <c r="G6" s="21">
        <f>D5*F6</f>
        <v>0</v>
      </c>
    </row>
    <row r="7" spans="1:7" ht="21.75" customHeight="1">
      <c r="A7" s="101"/>
      <c r="B7" s="98"/>
      <c r="C7" s="104"/>
      <c r="D7" s="107"/>
      <c r="E7" s="22" t="s">
        <v>29</v>
      </c>
      <c r="F7" s="26"/>
      <c r="G7" s="20">
        <f>D5*F7</f>
        <v>0</v>
      </c>
    </row>
    <row r="8" spans="1:7" ht="57" thickBot="1">
      <c r="A8" s="8">
        <v>2</v>
      </c>
      <c r="B8" s="9" t="s">
        <v>8</v>
      </c>
      <c r="C8" s="10" t="s">
        <v>31</v>
      </c>
      <c r="D8" s="19">
        <v>3300</v>
      </c>
      <c r="E8" s="110"/>
      <c r="F8" s="111"/>
      <c r="G8" s="12">
        <f>D8*E8</f>
        <v>0</v>
      </c>
    </row>
    <row r="9" spans="1:7" ht="19.5" thickBot="1">
      <c r="A9" s="92" t="s">
        <v>9</v>
      </c>
      <c r="B9" s="93"/>
      <c r="C9" s="93"/>
      <c r="D9" s="93"/>
      <c r="E9" s="93"/>
      <c r="F9" s="94"/>
      <c r="G9" s="95"/>
    </row>
    <row r="10" spans="1:7" ht="42" customHeight="1">
      <c r="A10" s="7">
        <v>3</v>
      </c>
      <c r="B10" s="13" t="s">
        <v>10</v>
      </c>
      <c r="C10" s="14" t="s">
        <v>22</v>
      </c>
      <c r="D10" s="18">
        <v>15400</v>
      </c>
      <c r="E10" s="112"/>
      <c r="F10" s="113"/>
      <c r="G10" s="12">
        <f>D10*E10</f>
        <v>0</v>
      </c>
    </row>
    <row r="11" spans="1:7" ht="57" thickBot="1">
      <c r="A11" s="8">
        <v>4</v>
      </c>
      <c r="B11" s="9" t="s">
        <v>26</v>
      </c>
      <c r="C11" s="10" t="s">
        <v>23</v>
      </c>
      <c r="D11" s="11">
        <v>1800</v>
      </c>
      <c r="E11" s="110"/>
      <c r="F11" s="111"/>
      <c r="G11" s="12">
        <f>D11*E11</f>
        <v>0</v>
      </c>
    </row>
    <row r="12" spans="1:7" ht="19.5" thickBot="1">
      <c r="A12" s="92" t="s">
        <v>11</v>
      </c>
      <c r="B12" s="93"/>
      <c r="C12" s="93"/>
      <c r="D12" s="93"/>
      <c r="E12" s="93"/>
      <c r="F12" s="94"/>
      <c r="G12" s="95"/>
    </row>
    <row r="13" spans="1:7" ht="56.25">
      <c r="A13" s="3">
        <v>5</v>
      </c>
      <c r="B13" s="30" t="s">
        <v>12</v>
      </c>
      <c r="C13" s="32" t="s">
        <v>32</v>
      </c>
      <c r="D13" s="34">
        <v>14850</v>
      </c>
      <c r="E13" s="116"/>
      <c r="F13" s="113"/>
      <c r="G13" s="38">
        <f t="shared" ref="G13:G18" si="0">D13*E13</f>
        <v>0</v>
      </c>
    </row>
    <row r="14" spans="1:7" ht="131.25">
      <c r="A14" s="4">
        <v>6</v>
      </c>
      <c r="B14" s="5" t="s">
        <v>13</v>
      </c>
      <c r="C14" s="28" t="s">
        <v>18</v>
      </c>
      <c r="D14" s="35">
        <v>85800</v>
      </c>
      <c r="E14" s="114"/>
      <c r="F14" s="115"/>
      <c r="G14" s="12">
        <f t="shared" si="0"/>
        <v>0</v>
      </c>
    </row>
    <row r="15" spans="1:7">
      <c r="A15" s="4">
        <v>7</v>
      </c>
      <c r="B15" s="5" t="s">
        <v>14</v>
      </c>
      <c r="C15" s="28" t="s">
        <v>19</v>
      </c>
      <c r="D15" s="35">
        <v>3960</v>
      </c>
      <c r="E15" s="114"/>
      <c r="F15" s="115"/>
      <c r="G15" s="12">
        <f t="shared" si="0"/>
        <v>0</v>
      </c>
    </row>
    <row r="16" spans="1:7" ht="37.5">
      <c r="A16" s="4">
        <v>8</v>
      </c>
      <c r="B16" s="5" t="s">
        <v>15</v>
      </c>
      <c r="C16" s="28" t="s">
        <v>20</v>
      </c>
      <c r="D16" s="35">
        <v>3410</v>
      </c>
      <c r="E16" s="114"/>
      <c r="F16" s="115"/>
      <c r="G16" s="12">
        <f t="shared" si="0"/>
        <v>0</v>
      </c>
    </row>
    <row r="17" spans="1:7">
      <c r="A17" s="4">
        <v>9</v>
      </c>
      <c r="B17" s="5" t="s">
        <v>16</v>
      </c>
      <c r="C17" s="28" t="s">
        <v>21</v>
      </c>
      <c r="D17" s="35">
        <v>2420</v>
      </c>
      <c r="E17" s="114"/>
      <c r="F17" s="115"/>
      <c r="G17" s="12">
        <f t="shared" si="0"/>
        <v>0</v>
      </c>
    </row>
    <row r="18" spans="1:7">
      <c r="A18" s="8">
        <v>10</v>
      </c>
      <c r="B18" s="12" t="s">
        <v>17</v>
      </c>
      <c r="C18" s="29"/>
      <c r="D18" s="36">
        <v>2200</v>
      </c>
      <c r="E18" s="122"/>
      <c r="F18" s="123"/>
      <c r="G18" s="12">
        <f t="shared" si="0"/>
        <v>0</v>
      </c>
    </row>
    <row r="19" spans="1:7" ht="38.25" thickBot="1">
      <c r="A19" s="27">
        <v>11</v>
      </c>
      <c r="B19" s="31" t="s">
        <v>42</v>
      </c>
      <c r="C19" s="33" t="s">
        <v>43</v>
      </c>
      <c r="D19" s="37"/>
      <c r="E19" s="118"/>
      <c r="F19" s="111"/>
      <c r="G19" s="6"/>
    </row>
    <row r="20" spans="1:7" ht="19.5" thickBot="1"/>
    <row r="21" spans="1:7" ht="20.25" thickTop="1" thickBot="1">
      <c r="A21" s="119" t="s">
        <v>24</v>
      </c>
      <c r="B21" s="120"/>
      <c r="C21" s="120"/>
      <c r="D21" s="120"/>
      <c r="E21" s="120"/>
      <c r="F21" s="121"/>
      <c r="G21" s="2"/>
    </row>
    <row r="22" spans="1:7" ht="19.5" thickTop="1"/>
    <row r="23" spans="1:7">
      <c r="A23" t="s">
        <v>38</v>
      </c>
    </row>
    <row r="24" spans="1:7" ht="32.25" customHeight="1">
      <c r="B24" t="s">
        <v>39</v>
      </c>
    </row>
    <row r="25" spans="1:7" ht="27" customHeight="1"/>
    <row r="26" spans="1:7">
      <c r="A26" t="s">
        <v>33</v>
      </c>
      <c r="B26" t="s">
        <v>34</v>
      </c>
    </row>
    <row r="27" spans="1:7">
      <c r="B27" t="s">
        <v>35</v>
      </c>
    </row>
    <row r="28" spans="1:7" ht="38.25" customHeight="1">
      <c r="B28" s="117" t="s">
        <v>41</v>
      </c>
      <c r="C28" s="117"/>
      <c r="D28" s="117"/>
      <c r="E28" s="117"/>
      <c r="F28" s="117"/>
      <c r="G28" s="117"/>
    </row>
    <row r="29" spans="1:7">
      <c r="B29" t="s">
        <v>37</v>
      </c>
    </row>
    <row r="30" spans="1:7" ht="27.75" customHeight="1">
      <c r="B30" s="124" t="s">
        <v>36</v>
      </c>
      <c r="C30" s="124"/>
      <c r="D30" s="124"/>
      <c r="E30" s="124"/>
      <c r="F30" s="124"/>
      <c r="G30" s="124"/>
    </row>
    <row r="32" spans="1:7">
      <c r="B32" t="s">
        <v>40</v>
      </c>
    </row>
    <row r="33" spans="2:7">
      <c r="B33" t="s">
        <v>35</v>
      </c>
    </row>
    <row r="34" spans="2:7" ht="44.25" customHeight="1">
      <c r="B34" s="117" t="s">
        <v>41</v>
      </c>
      <c r="C34" s="117"/>
      <c r="D34" s="117"/>
      <c r="E34" s="117"/>
      <c r="F34" s="117"/>
      <c r="G34" s="117"/>
    </row>
  </sheetData>
  <mergeCells count="23">
    <mergeCell ref="E16:F16"/>
    <mergeCell ref="E15:F15"/>
    <mergeCell ref="E14:F14"/>
    <mergeCell ref="E13:F13"/>
    <mergeCell ref="B34:G34"/>
    <mergeCell ref="E19:F19"/>
    <mergeCell ref="A21:F21"/>
    <mergeCell ref="E18:F18"/>
    <mergeCell ref="E17:F17"/>
    <mergeCell ref="B28:G28"/>
    <mergeCell ref="B30:G30"/>
    <mergeCell ref="A1:G1"/>
    <mergeCell ref="A4:G4"/>
    <mergeCell ref="A9:G9"/>
    <mergeCell ref="A12:G12"/>
    <mergeCell ref="B5:B7"/>
    <mergeCell ref="A5:A7"/>
    <mergeCell ref="C5:C7"/>
    <mergeCell ref="D5:D7"/>
    <mergeCell ref="E3:F3"/>
    <mergeCell ref="E11:F11"/>
    <mergeCell ref="E10:F10"/>
    <mergeCell ref="E8:F8"/>
  </mergeCells>
  <phoneticPr fontId="2"/>
  <pageMargins left="0.7" right="0.7" top="0.75" bottom="0.75" header="0.3" footer="0.3"/>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C043-20CE-4E32-8AF8-40CBEB4225A1}">
  <dimension ref="A1:H85"/>
  <sheetViews>
    <sheetView tabSelected="1" view="pageBreakPreview" zoomScale="70" zoomScaleNormal="100" zoomScaleSheetLayoutView="70" workbookViewId="0">
      <selection activeCell="E31" sqref="E31:F31"/>
    </sheetView>
  </sheetViews>
  <sheetFormatPr defaultRowHeight="19.5"/>
  <cols>
    <col min="1" max="1" width="4.625" style="50" customWidth="1"/>
    <col min="2" max="2" width="25.5" style="39" bestFit="1" customWidth="1"/>
    <col min="3" max="3" width="42.875" style="39" customWidth="1"/>
    <col min="4" max="4" width="14.75" style="40" customWidth="1"/>
    <col min="5" max="5" width="9.375" style="39" bestFit="1" customWidth="1"/>
    <col min="6" max="6" width="10.25" style="39" customWidth="1"/>
    <col min="7" max="7" width="21.625" style="39" customWidth="1"/>
    <col min="8" max="16384" width="9" style="39"/>
  </cols>
  <sheetData>
    <row r="1" spans="1:8" ht="37.5" customHeight="1">
      <c r="A1" s="128" t="s">
        <v>68</v>
      </c>
      <c r="B1" s="129"/>
      <c r="C1" s="129"/>
      <c r="D1" s="129"/>
      <c r="E1" s="129"/>
      <c r="F1" s="129"/>
      <c r="G1" s="129"/>
    </row>
    <row r="2" spans="1:8" ht="19.5" customHeight="1" thickBot="1">
      <c r="A2" s="72"/>
      <c r="B2" s="73"/>
      <c r="C2" s="73"/>
      <c r="D2" s="73"/>
      <c r="E2" s="73"/>
      <c r="F2" s="73"/>
      <c r="G2" s="73"/>
    </row>
    <row r="3" spans="1:8" ht="37.5" customHeight="1" thickBot="1">
      <c r="A3" s="62"/>
      <c r="B3" s="63"/>
      <c r="C3" s="63"/>
      <c r="D3" s="130" t="s">
        <v>49</v>
      </c>
      <c r="E3" s="131"/>
      <c r="F3" s="132"/>
      <c r="G3" s="131"/>
    </row>
    <row r="4" spans="1:8" s="57" customFormat="1">
      <c r="A4" s="59" t="s">
        <v>51</v>
      </c>
      <c r="D4" s="58"/>
    </row>
    <row r="5" spans="1:8" s="57" customFormat="1">
      <c r="A5" s="133" t="s">
        <v>65</v>
      </c>
      <c r="B5" s="133"/>
      <c r="C5" s="133"/>
      <c r="D5" s="133"/>
      <c r="E5" s="133"/>
      <c r="F5" s="133"/>
      <c r="G5" s="133"/>
    </row>
    <row r="6" spans="1:8" s="57" customFormat="1">
      <c r="A6" s="125" t="s">
        <v>54</v>
      </c>
      <c r="B6" s="125"/>
      <c r="C6" s="125"/>
      <c r="D6" s="125"/>
      <c r="E6" s="125"/>
      <c r="F6" s="125"/>
      <c r="G6" s="125"/>
    </row>
    <row r="7" spans="1:8">
      <c r="A7" s="125" t="s">
        <v>55</v>
      </c>
      <c r="B7" s="125"/>
      <c r="C7" s="125"/>
      <c r="D7" s="125"/>
      <c r="E7" s="125"/>
      <c r="F7" s="125"/>
      <c r="G7" s="125"/>
    </row>
    <row r="8" spans="1:8">
      <c r="A8" s="126" t="s">
        <v>75</v>
      </c>
      <c r="B8" s="126"/>
      <c r="C8" s="126"/>
      <c r="D8" s="126"/>
      <c r="E8" s="126"/>
      <c r="F8" s="126"/>
      <c r="G8" s="126"/>
      <c r="H8" s="39" t="s">
        <v>83</v>
      </c>
    </row>
    <row r="9" spans="1:8">
      <c r="A9" s="81"/>
      <c r="B9" s="81"/>
      <c r="C9" s="145" t="s">
        <v>76</v>
      </c>
      <c r="D9" s="145"/>
      <c r="E9" s="145"/>
      <c r="F9" s="145"/>
      <c r="G9" s="145"/>
    </row>
    <row r="10" spans="1:8" ht="41.25" customHeight="1">
      <c r="A10" s="127" t="s">
        <v>56</v>
      </c>
      <c r="B10" s="127"/>
      <c r="C10" s="127"/>
      <c r="D10" s="127"/>
      <c r="E10" s="127"/>
      <c r="F10" s="127"/>
      <c r="G10" s="127"/>
      <c r="H10" s="39" t="s">
        <v>77</v>
      </c>
    </row>
    <row r="11" spans="1:8" ht="19.5" customHeight="1">
      <c r="A11" s="145" t="s">
        <v>73</v>
      </c>
      <c r="B11" s="145"/>
      <c r="C11" s="74"/>
      <c r="D11" s="74"/>
      <c r="E11" s="74"/>
      <c r="F11" s="74"/>
      <c r="G11" s="74"/>
    </row>
    <row r="12" spans="1:8">
      <c r="A12" s="125" t="s">
        <v>74</v>
      </c>
      <c r="B12" s="125"/>
      <c r="C12" s="125"/>
      <c r="D12" s="125"/>
      <c r="E12" s="125"/>
      <c r="F12" s="125"/>
      <c r="G12" s="125"/>
    </row>
    <row r="13" spans="1:8" ht="58.5">
      <c r="A13" s="127" t="s">
        <v>56</v>
      </c>
      <c r="B13" s="127"/>
      <c r="C13" s="127"/>
      <c r="D13" s="127"/>
      <c r="E13" s="127"/>
      <c r="F13" s="127"/>
      <c r="G13" s="127"/>
    </row>
    <row r="14" spans="1:8">
      <c r="A14" s="80"/>
      <c r="B14" s="80"/>
      <c r="C14" s="80"/>
      <c r="D14" s="80"/>
      <c r="E14" s="80"/>
      <c r="F14" s="80"/>
      <c r="G14" s="80"/>
    </row>
    <row r="15" spans="1:8">
      <c r="A15" s="145" t="s">
        <v>52</v>
      </c>
      <c r="B15" s="145"/>
      <c r="C15" s="145"/>
      <c r="D15" s="145"/>
      <c r="E15" s="145"/>
      <c r="F15" s="145"/>
      <c r="G15" s="145"/>
    </row>
    <row r="16" spans="1:8" s="57" customFormat="1">
      <c r="A16" s="133" t="s">
        <v>53</v>
      </c>
      <c r="B16" s="133"/>
      <c r="C16" s="133"/>
      <c r="D16" s="133"/>
      <c r="E16" s="133"/>
      <c r="F16" s="133"/>
      <c r="G16" s="133"/>
    </row>
    <row r="17" spans="1:7" s="57" customFormat="1" ht="20.25" thickBot="1">
      <c r="A17" s="133" t="s">
        <v>57</v>
      </c>
      <c r="B17" s="133"/>
      <c r="C17" s="133"/>
      <c r="D17" s="133"/>
      <c r="E17" s="133"/>
      <c r="F17" s="133"/>
      <c r="G17" s="133"/>
    </row>
    <row r="18" spans="1:7" ht="37.5" customHeight="1" thickBot="1">
      <c r="A18" s="41" t="s">
        <v>0</v>
      </c>
      <c r="B18" s="41" t="s">
        <v>1</v>
      </c>
      <c r="C18" s="55" t="s">
        <v>50</v>
      </c>
      <c r="D18" s="56" t="s">
        <v>3</v>
      </c>
      <c r="E18" s="146" t="s">
        <v>4</v>
      </c>
      <c r="F18" s="147"/>
      <c r="G18" s="66" t="s">
        <v>5</v>
      </c>
    </row>
    <row r="19" spans="1:7" ht="20.25" thickBot="1">
      <c r="A19" s="148" t="s">
        <v>9</v>
      </c>
      <c r="B19" s="149"/>
      <c r="C19" s="149"/>
      <c r="D19" s="149"/>
      <c r="E19" s="149"/>
      <c r="F19" s="150"/>
      <c r="G19" s="151"/>
    </row>
    <row r="20" spans="1:7" ht="39">
      <c r="A20" s="64">
        <v>1</v>
      </c>
      <c r="B20" s="43" t="s">
        <v>10</v>
      </c>
      <c r="C20" s="44" t="s">
        <v>22</v>
      </c>
      <c r="D20" s="82" t="s">
        <v>79</v>
      </c>
      <c r="E20" s="152"/>
      <c r="F20" s="153"/>
      <c r="G20" s="67" t="e">
        <f>D20*E20</f>
        <v>#VALUE!</v>
      </c>
    </row>
    <row r="21" spans="1:7" ht="59.25" thickBot="1">
      <c r="A21" s="52">
        <v>2</v>
      </c>
      <c r="B21" s="46" t="s">
        <v>26</v>
      </c>
      <c r="C21" s="47" t="s">
        <v>23</v>
      </c>
      <c r="D21" s="82" t="s">
        <v>78</v>
      </c>
      <c r="E21" s="154"/>
      <c r="F21" s="155"/>
      <c r="G21" s="67" t="e">
        <f>D21*E21</f>
        <v>#VALUE!</v>
      </c>
    </row>
    <row r="22" spans="1:7" ht="20.25" thickBot="1">
      <c r="A22" s="148" t="s">
        <v>11</v>
      </c>
      <c r="B22" s="149"/>
      <c r="C22" s="149"/>
      <c r="D22" s="149"/>
      <c r="E22" s="149"/>
      <c r="F22" s="150"/>
      <c r="G22" s="151"/>
    </row>
    <row r="23" spans="1:7" ht="52.5" customHeight="1">
      <c r="A23" s="53">
        <v>3</v>
      </c>
      <c r="B23" s="60" t="s">
        <v>44</v>
      </c>
      <c r="C23" s="61" t="s">
        <v>47</v>
      </c>
      <c r="D23" s="83" t="s">
        <v>80</v>
      </c>
      <c r="E23" s="156"/>
      <c r="F23" s="153"/>
      <c r="G23" s="68" t="e">
        <f>D23*E23</f>
        <v>#VALUE!</v>
      </c>
    </row>
    <row r="24" spans="1:7" ht="58.5">
      <c r="A24" s="64">
        <v>4</v>
      </c>
      <c r="B24" s="54" t="s">
        <v>12</v>
      </c>
      <c r="C24" s="65" t="s">
        <v>32</v>
      </c>
      <c r="D24" s="84" t="s">
        <v>81</v>
      </c>
      <c r="E24" s="143"/>
      <c r="F24" s="144"/>
      <c r="G24" s="69" t="e">
        <f t="shared" ref="G24:G31" si="0">D24*E24</f>
        <v>#VALUE!</v>
      </c>
    </row>
    <row r="25" spans="1:7" ht="136.5">
      <c r="A25" s="51">
        <v>5</v>
      </c>
      <c r="B25" s="42" t="s">
        <v>13</v>
      </c>
      <c r="C25" s="48" t="s">
        <v>18</v>
      </c>
      <c r="D25" s="84" t="s">
        <v>84</v>
      </c>
      <c r="E25" s="162"/>
      <c r="F25" s="163"/>
      <c r="G25" s="67" t="e">
        <f t="shared" si="0"/>
        <v>#VALUE!</v>
      </c>
    </row>
    <row r="26" spans="1:7" ht="37.5" customHeight="1">
      <c r="A26" s="51">
        <v>6</v>
      </c>
      <c r="B26" s="42" t="s">
        <v>45</v>
      </c>
      <c r="C26" s="48" t="s">
        <v>46</v>
      </c>
      <c r="D26" s="84" t="s">
        <v>82</v>
      </c>
      <c r="E26" s="162"/>
      <c r="F26" s="163"/>
      <c r="G26" s="67" t="e">
        <f t="shared" si="0"/>
        <v>#VALUE!</v>
      </c>
    </row>
    <row r="27" spans="1:7">
      <c r="A27" s="51">
        <v>7</v>
      </c>
      <c r="B27" s="42" t="s">
        <v>14</v>
      </c>
      <c r="C27" s="48" t="s">
        <v>19</v>
      </c>
      <c r="D27" s="85" t="s">
        <v>88</v>
      </c>
      <c r="E27" s="162"/>
      <c r="F27" s="163"/>
      <c r="G27" s="67" t="e">
        <f t="shared" si="0"/>
        <v>#VALUE!</v>
      </c>
    </row>
    <row r="28" spans="1:7" ht="39">
      <c r="A28" s="51">
        <v>8</v>
      </c>
      <c r="B28" s="42" t="s">
        <v>15</v>
      </c>
      <c r="C28" s="48" t="s">
        <v>20</v>
      </c>
      <c r="D28" s="85" t="s">
        <v>89</v>
      </c>
      <c r="E28" s="162"/>
      <c r="F28" s="163"/>
      <c r="G28" s="67" t="e">
        <f t="shared" si="0"/>
        <v>#VALUE!</v>
      </c>
    </row>
    <row r="29" spans="1:7">
      <c r="A29" s="51">
        <v>9</v>
      </c>
      <c r="B29" s="42" t="s">
        <v>16</v>
      </c>
      <c r="C29" s="48" t="s">
        <v>21</v>
      </c>
      <c r="D29" s="84" t="s">
        <v>90</v>
      </c>
      <c r="E29" s="162"/>
      <c r="F29" s="163"/>
      <c r="G29" s="67" t="e">
        <f t="shared" si="0"/>
        <v>#VALUE!</v>
      </c>
    </row>
    <row r="30" spans="1:7">
      <c r="A30" s="52">
        <v>10</v>
      </c>
      <c r="B30" s="45" t="s">
        <v>17</v>
      </c>
      <c r="C30" s="49" t="s">
        <v>66</v>
      </c>
      <c r="D30" s="85" t="s">
        <v>91</v>
      </c>
      <c r="E30" s="160"/>
      <c r="F30" s="161"/>
      <c r="G30" s="67" t="e">
        <f t="shared" si="0"/>
        <v>#VALUE!</v>
      </c>
    </row>
    <row r="31" spans="1:7" ht="39">
      <c r="A31" s="75">
        <v>11</v>
      </c>
      <c r="B31" s="76" t="s">
        <v>42</v>
      </c>
      <c r="C31" s="48" t="s">
        <v>48</v>
      </c>
      <c r="D31" s="84" t="s">
        <v>92</v>
      </c>
      <c r="E31" s="162"/>
      <c r="F31" s="163"/>
      <c r="G31" s="77" t="e">
        <f t="shared" si="0"/>
        <v>#VALUE!</v>
      </c>
    </row>
    <row r="32" spans="1:7">
      <c r="A32" s="75">
        <v>12</v>
      </c>
      <c r="B32" s="76" t="s">
        <v>85</v>
      </c>
      <c r="C32" s="48" t="s">
        <v>86</v>
      </c>
      <c r="D32" s="84" t="s">
        <v>87</v>
      </c>
      <c r="E32" s="162"/>
      <c r="F32" s="163"/>
      <c r="G32" s="77" t="e">
        <f t="shared" ref="G32" si="1">D32*E32</f>
        <v>#VALUE!</v>
      </c>
    </row>
    <row r="33" spans="1:7" ht="27" customHeight="1" thickBot="1">
      <c r="G33" s="70"/>
    </row>
    <row r="34" spans="1:7" ht="52.5" customHeight="1" thickTop="1" thickBot="1">
      <c r="A34" s="157" t="s">
        <v>58</v>
      </c>
      <c r="B34" s="158"/>
      <c r="C34" s="158"/>
      <c r="D34" s="158"/>
      <c r="E34" s="158"/>
      <c r="F34" s="159"/>
      <c r="G34" s="71" t="e">
        <f>SUM(G20:G21,G23:G32)</f>
        <v>#VALUE!</v>
      </c>
    </row>
    <row r="35" spans="1:7" ht="24.75" customHeight="1" thickTop="1">
      <c r="A35" s="78"/>
      <c r="B35" s="78"/>
      <c r="C35" s="78"/>
      <c r="D35" s="78"/>
      <c r="E35" s="78"/>
      <c r="F35" s="78"/>
      <c r="G35" s="79"/>
    </row>
    <row r="36" spans="1:7" customFormat="1">
      <c r="A36" s="164" t="s">
        <v>67</v>
      </c>
      <c r="B36" s="164"/>
      <c r="C36" s="164"/>
      <c r="D36" s="164"/>
      <c r="E36" s="164"/>
      <c r="F36" s="164"/>
      <c r="G36" s="164"/>
    </row>
    <row r="37" spans="1:7" customFormat="1">
      <c r="A37" s="39"/>
      <c r="B37" s="39"/>
      <c r="C37" s="39"/>
      <c r="D37" s="39"/>
      <c r="E37" s="39"/>
      <c r="F37" s="39"/>
      <c r="G37" s="39"/>
    </row>
    <row r="38" spans="1:7" customFormat="1">
      <c r="A38" s="39"/>
      <c r="B38" s="39" t="s">
        <v>59</v>
      </c>
      <c r="C38" s="39"/>
      <c r="D38" s="39"/>
      <c r="E38" s="39"/>
      <c r="F38" s="39"/>
      <c r="G38" s="39"/>
    </row>
    <row r="39" spans="1:7" customFormat="1">
      <c r="A39" s="39"/>
      <c r="B39" s="39" t="s">
        <v>60</v>
      </c>
      <c r="C39" s="39"/>
      <c r="D39" s="39"/>
      <c r="E39" s="39"/>
      <c r="F39" s="39"/>
      <c r="G39" s="39"/>
    </row>
    <row r="40" spans="1:7" customFormat="1">
      <c r="A40" s="39"/>
      <c r="B40" s="133" t="s">
        <v>71</v>
      </c>
      <c r="C40" s="133"/>
      <c r="D40" s="133"/>
      <c r="E40" s="133"/>
      <c r="F40" s="133"/>
      <c r="G40" s="133"/>
    </row>
    <row r="41" spans="1:7" customFormat="1">
      <c r="A41" s="39"/>
      <c r="B41" s="39" t="s">
        <v>61</v>
      </c>
      <c r="C41" s="39"/>
      <c r="D41" s="39"/>
      <c r="E41" s="39"/>
      <c r="F41" s="39"/>
      <c r="G41" s="39"/>
    </row>
    <row r="42" spans="1:7" customFormat="1">
      <c r="A42" s="39"/>
      <c r="B42" s="133" t="s">
        <v>72</v>
      </c>
      <c r="C42" s="133"/>
      <c r="D42" s="133"/>
      <c r="E42" s="133"/>
      <c r="F42" s="133"/>
      <c r="G42" s="133"/>
    </row>
    <row r="43" spans="1:7" customFormat="1">
      <c r="A43" s="39"/>
      <c r="B43" s="39"/>
      <c r="C43" s="39"/>
      <c r="D43" s="39"/>
      <c r="E43" s="39"/>
      <c r="F43" s="39"/>
      <c r="G43" s="39"/>
    </row>
    <row r="44" spans="1:7" customFormat="1">
      <c r="A44" s="39"/>
      <c r="B44" s="39" t="s">
        <v>63</v>
      </c>
      <c r="C44" s="39"/>
      <c r="D44" s="39"/>
      <c r="E44" s="39"/>
      <c r="F44" s="39"/>
      <c r="G44" s="39"/>
    </row>
    <row r="45" spans="1:7" customFormat="1" ht="20.25" thickBot="1">
      <c r="A45" s="39"/>
      <c r="B45" s="39" t="s">
        <v>64</v>
      </c>
      <c r="C45" s="39"/>
      <c r="D45" s="39"/>
      <c r="E45" s="39"/>
      <c r="F45" s="39"/>
      <c r="G45" s="39"/>
    </row>
    <row r="46" spans="1:7" customFormat="1" ht="20.25" thickTop="1">
      <c r="A46" s="39"/>
      <c r="B46" s="134"/>
      <c r="C46" s="135"/>
      <c r="D46" s="135"/>
      <c r="E46" s="135"/>
      <c r="F46" s="135"/>
      <c r="G46" s="136"/>
    </row>
    <row r="47" spans="1:7" customFormat="1">
      <c r="A47" s="39"/>
      <c r="B47" s="137"/>
      <c r="C47" s="138"/>
      <c r="D47" s="138"/>
      <c r="E47" s="138"/>
      <c r="F47" s="138"/>
      <c r="G47" s="139"/>
    </row>
    <row r="48" spans="1:7" customFormat="1">
      <c r="A48" s="39"/>
      <c r="B48" s="137"/>
      <c r="C48" s="138"/>
      <c r="D48" s="138"/>
      <c r="E48" s="138"/>
      <c r="F48" s="138"/>
      <c r="G48" s="139"/>
    </row>
    <row r="49" spans="1:7" customFormat="1">
      <c r="A49" s="39"/>
      <c r="B49" s="137"/>
      <c r="C49" s="138"/>
      <c r="D49" s="138"/>
      <c r="E49" s="138"/>
      <c r="F49" s="138"/>
      <c r="G49" s="139"/>
    </row>
    <row r="50" spans="1:7" customFormat="1">
      <c r="A50" s="39"/>
      <c r="B50" s="137"/>
      <c r="C50" s="138"/>
      <c r="D50" s="138"/>
      <c r="E50" s="138"/>
      <c r="F50" s="138"/>
      <c r="G50" s="139"/>
    </row>
    <row r="51" spans="1:7" customFormat="1">
      <c r="A51" s="39"/>
      <c r="B51" s="137"/>
      <c r="C51" s="138"/>
      <c r="D51" s="138"/>
      <c r="E51" s="138"/>
      <c r="F51" s="138"/>
      <c r="G51" s="139"/>
    </row>
    <row r="52" spans="1:7" customFormat="1">
      <c r="A52" s="39"/>
      <c r="B52" s="137"/>
      <c r="C52" s="138"/>
      <c r="D52" s="138"/>
      <c r="E52" s="138"/>
      <c r="F52" s="138"/>
      <c r="G52" s="139"/>
    </row>
    <row r="53" spans="1:7" customFormat="1">
      <c r="A53" s="39"/>
      <c r="B53" s="137"/>
      <c r="C53" s="138"/>
      <c r="D53" s="138"/>
      <c r="E53" s="138"/>
      <c r="F53" s="138"/>
      <c r="G53" s="139"/>
    </row>
    <row r="54" spans="1:7" customFormat="1">
      <c r="A54" s="39"/>
      <c r="B54" s="137"/>
      <c r="C54" s="138"/>
      <c r="D54" s="138"/>
      <c r="E54" s="138"/>
      <c r="F54" s="138"/>
      <c r="G54" s="139"/>
    </row>
    <row r="55" spans="1:7" customFormat="1">
      <c r="A55" s="39"/>
      <c r="B55" s="137"/>
      <c r="C55" s="138"/>
      <c r="D55" s="138"/>
      <c r="E55" s="138"/>
      <c r="F55" s="138"/>
      <c r="G55" s="139"/>
    </row>
    <row r="56" spans="1:7" customFormat="1">
      <c r="A56" s="39"/>
      <c r="B56" s="137"/>
      <c r="C56" s="138"/>
      <c r="D56" s="138"/>
      <c r="E56" s="138"/>
      <c r="F56" s="138"/>
      <c r="G56" s="139"/>
    </row>
    <row r="57" spans="1:7" customFormat="1">
      <c r="A57" s="39"/>
      <c r="B57" s="137"/>
      <c r="C57" s="138"/>
      <c r="D57" s="138"/>
      <c r="E57" s="138"/>
      <c r="F57" s="138"/>
      <c r="G57" s="139"/>
    </row>
    <row r="58" spans="1:7" customFormat="1">
      <c r="A58" s="39"/>
      <c r="B58" s="137"/>
      <c r="C58" s="138"/>
      <c r="D58" s="138"/>
      <c r="E58" s="138"/>
      <c r="F58" s="138"/>
      <c r="G58" s="139"/>
    </row>
    <row r="59" spans="1:7" customFormat="1">
      <c r="A59" s="39"/>
      <c r="B59" s="137"/>
      <c r="C59" s="138"/>
      <c r="D59" s="138"/>
      <c r="E59" s="138"/>
      <c r="F59" s="138"/>
      <c r="G59" s="139"/>
    </row>
    <row r="60" spans="1:7" customFormat="1">
      <c r="A60" s="39"/>
      <c r="B60" s="137"/>
      <c r="C60" s="138"/>
      <c r="D60" s="138"/>
      <c r="E60" s="138"/>
      <c r="F60" s="138"/>
      <c r="G60" s="139"/>
    </row>
    <row r="61" spans="1:7" customFormat="1">
      <c r="A61" s="39"/>
      <c r="B61" s="137"/>
      <c r="C61" s="138"/>
      <c r="D61" s="138"/>
      <c r="E61" s="138"/>
      <c r="F61" s="138"/>
      <c r="G61" s="139"/>
    </row>
    <row r="62" spans="1:7" customFormat="1">
      <c r="A62" s="39"/>
      <c r="B62" s="137"/>
      <c r="C62" s="138"/>
      <c r="D62" s="138"/>
      <c r="E62" s="138"/>
      <c r="F62" s="138"/>
      <c r="G62" s="139"/>
    </row>
    <row r="63" spans="1:7" customFormat="1">
      <c r="A63" s="39"/>
      <c r="B63" s="137"/>
      <c r="C63" s="138"/>
      <c r="D63" s="138"/>
      <c r="E63" s="138"/>
      <c r="F63" s="138"/>
      <c r="G63" s="139"/>
    </row>
    <row r="64" spans="1:7" customFormat="1">
      <c r="A64" s="39"/>
      <c r="B64" s="137"/>
      <c r="C64" s="138"/>
      <c r="D64" s="138"/>
      <c r="E64" s="138"/>
      <c r="F64" s="138"/>
      <c r="G64" s="139"/>
    </row>
    <row r="65" spans="1:7" customFormat="1">
      <c r="A65" s="39"/>
      <c r="B65" s="137"/>
      <c r="C65" s="138"/>
      <c r="D65" s="138"/>
      <c r="E65" s="138"/>
      <c r="F65" s="138"/>
      <c r="G65" s="139"/>
    </row>
    <row r="66" spans="1:7" customFormat="1">
      <c r="A66" s="39"/>
      <c r="B66" s="137"/>
      <c r="C66" s="138"/>
      <c r="D66" s="138"/>
      <c r="E66" s="138"/>
      <c r="F66" s="138"/>
      <c r="G66" s="139"/>
    </row>
    <row r="67" spans="1:7" customFormat="1">
      <c r="A67" s="39"/>
      <c r="B67" s="137"/>
      <c r="C67" s="138"/>
      <c r="D67" s="138"/>
      <c r="E67" s="138"/>
      <c r="F67" s="138"/>
      <c r="G67" s="139"/>
    </row>
    <row r="68" spans="1:7" customFormat="1">
      <c r="A68" s="39"/>
      <c r="B68" s="137"/>
      <c r="C68" s="138"/>
      <c r="D68" s="138"/>
      <c r="E68" s="138"/>
      <c r="F68" s="138"/>
      <c r="G68" s="139"/>
    </row>
    <row r="69" spans="1:7" customFormat="1">
      <c r="A69" s="39"/>
      <c r="B69" s="137"/>
      <c r="C69" s="138"/>
      <c r="D69" s="138"/>
      <c r="E69" s="138"/>
      <c r="F69" s="138"/>
      <c r="G69" s="139"/>
    </row>
    <row r="70" spans="1:7" customFormat="1">
      <c r="A70" s="39"/>
      <c r="B70" s="137"/>
      <c r="C70" s="138"/>
      <c r="D70" s="138"/>
      <c r="E70" s="138"/>
      <c r="F70" s="138"/>
      <c r="G70" s="139"/>
    </row>
    <row r="71" spans="1:7" customFormat="1">
      <c r="A71" s="39"/>
      <c r="B71" s="137"/>
      <c r="C71" s="138"/>
      <c r="D71" s="138"/>
      <c r="E71" s="138"/>
      <c r="F71" s="138"/>
      <c r="G71" s="139"/>
    </row>
    <row r="72" spans="1:7" customFormat="1">
      <c r="A72" s="39"/>
      <c r="B72" s="137"/>
      <c r="C72" s="138"/>
      <c r="D72" s="138"/>
      <c r="E72" s="138"/>
      <c r="F72" s="138"/>
      <c r="G72" s="139"/>
    </row>
    <row r="73" spans="1:7" customFormat="1">
      <c r="A73" s="39"/>
      <c r="B73" s="137"/>
      <c r="C73" s="138"/>
      <c r="D73" s="138"/>
      <c r="E73" s="138"/>
      <c r="F73" s="138"/>
      <c r="G73" s="139"/>
    </row>
    <row r="74" spans="1:7" customFormat="1">
      <c r="A74" s="39"/>
      <c r="B74" s="137"/>
      <c r="C74" s="138"/>
      <c r="D74" s="138"/>
      <c r="E74" s="138"/>
      <c r="F74" s="138"/>
      <c r="G74" s="139"/>
    </row>
    <row r="75" spans="1:7" customFormat="1">
      <c r="A75" s="39"/>
      <c r="B75" s="137"/>
      <c r="C75" s="138"/>
      <c r="D75" s="138"/>
      <c r="E75" s="138"/>
      <c r="F75" s="138"/>
      <c r="G75" s="139"/>
    </row>
    <row r="76" spans="1:7" customFormat="1">
      <c r="A76" s="39"/>
      <c r="B76" s="137"/>
      <c r="C76" s="138"/>
      <c r="D76" s="138"/>
      <c r="E76" s="138"/>
      <c r="F76" s="138"/>
      <c r="G76" s="139"/>
    </row>
    <row r="77" spans="1:7" customFormat="1">
      <c r="A77" s="39"/>
      <c r="B77" s="137"/>
      <c r="C77" s="138"/>
      <c r="D77" s="138"/>
      <c r="E77" s="138"/>
      <c r="F77" s="138"/>
      <c r="G77" s="139"/>
    </row>
    <row r="78" spans="1:7" customFormat="1">
      <c r="A78" s="39"/>
      <c r="B78" s="137"/>
      <c r="C78" s="138"/>
      <c r="D78" s="138"/>
      <c r="E78" s="138"/>
      <c r="F78" s="138"/>
      <c r="G78" s="139"/>
    </row>
    <row r="79" spans="1:7" customFormat="1">
      <c r="A79" s="39"/>
      <c r="B79" s="137"/>
      <c r="C79" s="138"/>
      <c r="D79" s="138"/>
      <c r="E79" s="138"/>
      <c r="F79" s="138"/>
      <c r="G79" s="139"/>
    </row>
    <row r="80" spans="1:7" customFormat="1">
      <c r="A80" s="39"/>
      <c r="B80" s="137"/>
      <c r="C80" s="138"/>
      <c r="D80" s="138"/>
      <c r="E80" s="138"/>
      <c r="F80" s="138"/>
      <c r="G80" s="139"/>
    </row>
    <row r="81" spans="1:7" customFormat="1">
      <c r="A81" s="39"/>
      <c r="B81" s="137"/>
      <c r="C81" s="138"/>
      <c r="D81" s="138"/>
      <c r="E81" s="138"/>
      <c r="F81" s="138"/>
      <c r="G81" s="139"/>
    </row>
    <row r="82" spans="1:7" customFormat="1">
      <c r="A82" s="39"/>
      <c r="B82" s="137"/>
      <c r="C82" s="138"/>
      <c r="D82" s="138"/>
      <c r="E82" s="138"/>
      <c r="F82" s="138"/>
      <c r="G82" s="139"/>
    </row>
    <row r="83" spans="1:7" customFormat="1" ht="20.25" thickBot="1">
      <c r="A83" s="39"/>
      <c r="B83" s="140"/>
      <c r="C83" s="141"/>
      <c r="D83" s="141"/>
      <c r="E83" s="141"/>
      <c r="F83" s="141"/>
      <c r="G83" s="142"/>
    </row>
    <row r="84" spans="1:7" customFormat="1" ht="20.25" thickTop="1">
      <c r="A84" s="39"/>
      <c r="B84" s="39" t="s">
        <v>69</v>
      </c>
      <c r="C84" s="39"/>
      <c r="D84" s="39"/>
      <c r="E84" s="39"/>
      <c r="F84" s="39"/>
      <c r="G84" s="39"/>
    </row>
    <row r="85" spans="1:7" customFormat="1">
      <c r="A85" s="39"/>
      <c r="B85" s="39" t="s">
        <v>70</v>
      </c>
      <c r="C85" s="39"/>
      <c r="D85" s="39"/>
      <c r="E85" s="39"/>
      <c r="F85" s="39"/>
      <c r="G85" s="39"/>
    </row>
  </sheetData>
  <mergeCells count="35">
    <mergeCell ref="A11:B11"/>
    <mergeCell ref="A13:G13"/>
    <mergeCell ref="C9:G9"/>
    <mergeCell ref="A36:G36"/>
    <mergeCell ref="B40:G40"/>
    <mergeCell ref="E25:F25"/>
    <mergeCell ref="E26:F26"/>
    <mergeCell ref="E27:F27"/>
    <mergeCell ref="E28:F28"/>
    <mergeCell ref="E29:F29"/>
    <mergeCell ref="E31:F31"/>
    <mergeCell ref="B42:G42"/>
    <mergeCell ref="B46:G83"/>
    <mergeCell ref="A12:G12"/>
    <mergeCell ref="E24:F24"/>
    <mergeCell ref="A15:G15"/>
    <mergeCell ref="A16:G16"/>
    <mergeCell ref="A17:G17"/>
    <mergeCell ref="E18:F18"/>
    <mergeCell ref="A19:G19"/>
    <mergeCell ref="E20:F20"/>
    <mergeCell ref="E21:F21"/>
    <mergeCell ref="A22:G22"/>
    <mergeCell ref="E23:F23"/>
    <mergeCell ref="A34:F34"/>
    <mergeCell ref="E30:F30"/>
    <mergeCell ref="E32:F32"/>
    <mergeCell ref="A7:G7"/>
    <mergeCell ref="A8:G8"/>
    <mergeCell ref="A10:G10"/>
    <mergeCell ref="A1:G1"/>
    <mergeCell ref="D3:E3"/>
    <mergeCell ref="F3:G3"/>
    <mergeCell ref="A5:G5"/>
    <mergeCell ref="A6:G6"/>
  </mergeCells>
  <phoneticPr fontId="2"/>
  <printOptions horizontalCentered="1"/>
  <pageMargins left="0.51181102362204722" right="0.51181102362204722" top="0.55118110236220474" bottom="0.55118110236220474" header="0.31496062992125984" footer="0.31496062992125984"/>
  <pageSetup paperSize="9" scale="62"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EA67-2265-43D0-8699-E34ACA12425F}">
  <dimension ref="A1:J36"/>
  <sheetViews>
    <sheetView view="pageBreakPreview" zoomScale="60" zoomScaleNormal="100" workbookViewId="0">
      <selection sqref="A1:XFD36"/>
    </sheetView>
  </sheetViews>
  <sheetFormatPr defaultRowHeight="18.75"/>
  <cols>
    <col min="1" max="1" width="1.75" customWidth="1"/>
    <col min="10" max="10" width="1.75" customWidth="1"/>
  </cols>
  <sheetData>
    <row r="1" spans="1:10">
      <c r="A1" s="175" t="s">
        <v>67</v>
      </c>
      <c r="B1" s="175"/>
      <c r="C1" s="175"/>
      <c r="D1" s="175"/>
      <c r="E1" s="175"/>
      <c r="F1" s="175"/>
      <c r="G1" s="175"/>
      <c r="H1" s="175"/>
      <c r="I1" s="175"/>
      <c r="J1" s="175"/>
    </row>
    <row r="3" spans="1:10">
      <c r="B3" t="s">
        <v>59</v>
      </c>
    </row>
    <row r="4" spans="1:10">
      <c r="B4" t="s">
        <v>60</v>
      </c>
    </row>
    <row r="5" spans="1:10" ht="33">
      <c r="B5" s="174" t="s">
        <v>62</v>
      </c>
      <c r="C5" s="174"/>
      <c r="D5" s="174"/>
      <c r="E5" s="174"/>
      <c r="F5" s="174"/>
      <c r="G5" s="174"/>
      <c r="H5" s="174"/>
      <c r="I5" s="174"/>
      <c r="J5" s="174"/>
    </row>
    <row r="6" spans="1:10">
      <c r="B6" t="s">
        <v>61</v>
      </c>
    </row>
    <row r="7" spans="1:10" ht="33">
      <c r="B7" s="174" t="s">
        <v>62</v>
      </c>
      <c r="C7" s="174"/>
      <c r="D7" s="174"/>
      <c r="E7" s="174"/>
      <c r="F7" s="174"/>
      <c r="G7" s="174"/>
      <c r="H7" s="174"/>
      <c r="I7" s="174"/>
      <c r="J7" s="174"/>
    </row>
    <row r="9" spans="1:10">
      <c r="B9" t="s">
        <v>63</v>
      </c>
    </row>
    <row r="10" spans="1:10" ht="19.5" thickBot="1">
      <c r="B10" t="s">
        <v>64</v>
      </c>
    </row>
    <row r="11" spans="1:10" ht="19.5" thickTop="1">
      <c r="B11" s="165"/>
      <c r="C11" s="166"/>
      <c r="D11" s="166"/>
      <c r="E11" s="166"/>
      <c r="F11" s="166"/>
      <c r="G11" s="166"/>
      <c r="H11" s="166"/>
      <c r="I11" s="167"/>
    </row>
    <row r="12" spans="1:10">
      <c r="B12" s="168"/>
      <c r="C12" s="169"/>
      <c r="D12" s="169"/>
      <c r="E12" s="169"/>
      <c r="F12" s="169"/>
      <c r="G12" s="169"/>
      <c r="H12" s="169"/>
      <c r="I12" s="170"/>
    </row>
    <row r="13" spans="1:10">
      <c r="B13" s="168"/>
      <c r="C13" s="169"/>
      <c r="D13" s="169"/>
      <c r="E13" s="169"/>
      <c r="F13" s="169"/>
      <c r="G13" s="169"/>
      <c r="H13" s="169"/>
      <c r="I13" s="170"/>
    </row>
    <row r="14" spans="1:10">
      <c r="B14" s="168"/>
      <c r="C14" s="169"/>
      <c r="D14" s="169"/>
      <c r="E14" s="169"/>
      <c r="F14" s="169"/>
      <c r="G14" s="169"/>
      <c r="H14" s="169"/>
      <c r="I14" s="170"/>
    </row>
    <row r="15" spans="1:10">
      <c r="B15" s="168"/>
      <c r="C15" s="169"/>
      <c r="D15" s="169"/>
      <c r="E15" s="169"/>
      <c r="F15" s="169"/>
      <c r="G15" s="169"/>
      <c r="H15" s="169"/>
      <c r="I15" s="170"/>
    </row>
    <row r="16" spans="1:10">
      <c r="B16" s="168"/>
      <c r="C16" s="169"/>
      <c r="D16" s="169"/>
      <c r="E16" s="169"/>
      <c r="F16" s="169"/>
      <c r="G16" s="169"/>
      <c r="H16" s="169"/>
      <c r="I16" s="170"/>
    </row>
    <row r="17" spans="2:9">
      <c r="B17" s="168"/>
      <c r="C17" s="169"/>
      <c r="D17" s="169"/>
      <c r="E17" s="169"/>
      <c r="F17" s="169"/>
      <c r="G17" s="169"/>
      <c r="H17" s="169"/>
      <c r="I17" s="170"/>
    </row>
    <row r="18" spans="2:9">
      <c r="B18" s="168"/>
      <c r="C18" s="169"/>
      <c r="D18" s="169"/>
      <c r="E18" s="169"/>
      <c r="F18" s="169"/>
      <c r="G18" s="169"/>
      <c r="H18" s="169"/>
      <c r="I18" s="170"/>
    </row>
    <row r="19" spans="2:9">
      <c r="B19" s="168"/>
      <c r="C19" s="169"/>
      <c r="D19" s="169"/>
      <c r="E19" s="169"/>
      <c r="F19" s="169"/>
      <c r="G19" s="169"/>
      <c r="H19" s="169"/>
      <c r="I19" s="170"/>
    </row>
    <row r="20" spans="2:9">
      <c r="B20" s="168"/>
      <c r="C20" s="169"/>
      <c r="D20" s="169"/>
      <c r="E20" s="169"/>
      <c r="F20" s="169"/>
      <c r="G20" s="169"/>
      <c r="H20" s="169"/>
      <c r="I20" s="170"/>
    </row>
    <row r="21" spans="2:9">
      <c r="B21" s="168"/>
      <c r="C21" s="169"/>
      <c r="D21" s="169"/>
      <c r="E21" s="169"/>
      <c r="F21" s="169"/>
      <c r="G21" s="169"/>
      <c r="H21" s="169"/>
      <c r="I21" s="170"/>
    </row>
    <row r="22" spans="2:9">
      <c r="B22" s="168"/>
      <c r="C22" s="169"/>
      <c r="D22" s="169"/>
      <c r="E22" s="169"/>
      <c r="F22" s="169"/>
      <c r="G22" s="169"/>
      <c r="H22" s="169"/>
      <c r="I22" s="170"/>
    </row>
    <row r="23" spans="2:9">
      <c r="B23" s="168"/>
      <c r="C23" s="169"/>
      <c r="D23" s="169"/>
      <c r="E23" s="169"/>
      <c r="F23" s="169"/>
      <c r="G23" s="169"/>
      <c r="H23" s="169"/>
      <c r="I23" s="170"/>
    </row>
    <row r="24" spans="2:9">
      <c r="B24" s="168"/>
      <c r="C24" s="169"/>
      <c r="D24" s="169"/>
      <c r="E24" s="169"/>
      <c r="F24" s="169"/>
      <c r="G24" s="169"/>
      <c r="H24" s="169"/>
      <c r="I24" s="170"/>
    </row>
    <row r="25" spans="2:9">
      <c r="B25" s="168"/>
      <c r="C25" s="169"/>
      <c r="D25" s="169"/>
      <c r="E25" s="169"/>
      <c r="F25" s="169"/>
      <c r="G25" s="169"/>
      <c r="H25" s="169"/>
      <c r="I25" s="170"/>
    </row>
    <row r="26" spans="2:9">
      <c r="B26" s="168"/>
      <c r="C26" s="169"/>
      <c r="D26" s="169"/>
      <c r="E26" s="169"/>
      <c r="F26" s="169"/>
      <c r="G26" s="169"/>
      <c r="H26" s="169"/>
      <c r="I26" s="170"/>
    </row>
    <row r="27" spans="2:9">
      <c r="B27" s="168"/>
      <c r="C27" s="169"/>
      <c r="D27" s="169"/>
      <c r="E27" s="169"/>
      <c r="F27" s="169"/>
      <c r="G27" s="169"/>
      <c r="H27" s="169"/>
      <c r="I27" s="170"/>
    </row>
    <row r="28" spans="2:9">
      <c r="B28" s="168"/>
      <c r="C28" s="169"/>
      <c r="D28" s="169"/>
      <c r="E28" s="169"/>
      <c r="F28" s="169"/>
      <c r="G28" s="169"/>
      <c r="H28" s="169"/>
      <c r="I28" s="170"/>
    </row>
    <row r="29" spans="2:9">
      <c r="B29" s="168"/>
      <c r="C29" s="169"/>
      <c r="D29" s="169"/>
      <c r="E29" s="169"/>
      <c r="F29" s="169"/>
      <c r="G29" s="169"/>
      <c r="H29" s="169"/>
      <c r="I29" s="170"/>
    </row>
    <row r="30" spans="2:9">
      <c r="B30" s="168"/>
      <c r="C30" s="169"/>
      <c r="D30" s="169"/>
      <c r="E30" s="169"/>
      <c r="F30" s="169"/>
      <c r="G30" s="169"/>
      <c r="H30" s="169"/>
      <c r="I30" s="170"/>
    </row>
    <row r="31" spans="2:9">
      <c r="B31" s="168"/>
      <c r="C31" s="169"/>
      <c r="D31" s="169"/>
      <c r="E31" s="169"/>
      <c r="F31" s="169"/>
      <c r="G31" s="169"/>
      <c r="H31" s="169"/>
      <c r="I31" s="170"/>
    </row>
    <row r="32" spans="2:9">
      <c r="B32" s="168"/>
      <c r="C32" s="169"/>
      <c r="D32" s="169"/>
      <c r="E32" s="169"/>
      <c r="F32" s="169"/>
      <c r="G32" s="169"/>
      <c r="H32" s="169"/>
      <c r="I32" s="170"/>
    </row>
    <row r="33" spans="2:9">
      <c r="B33" s="168"/>
      <c r="C33" s="169"/>
      <c r="D33" s="169"/>
      <c r="E33" s="169"/>
      <c r="F33" s="169"/>
      <c r="G33" s="169"/>
      <c r="H33" s="169"/>
      <c r="I33" s="170"/>
    </row>
    <row r="34" spans="2:9" ht="19.5" thickBot="1">
      <c r="B34" s="171"/>
      <c r="C34" s="172"/>
      <c r="D34" s="172"/>
      <c r="E34" s="172"/>
      <c r="F34" s="172"/>
      <c r="G34" s="172"/>
      <c r="H34" s="172"/>
      <c r="I34" s="173"/>
    </row>
    <row r="35" spans="2:9" ht="19.5" thickTop="1">
      <c r="B35" t="s">
        <v>69</v>
      </c>
    </row>
    <row r="36" spans="2:9">
      <c r="B36" t="s">
        <v>70</v>
      </c>
    </row>
  </sheetData>
  <mergeCells count="4">
    <mergeCell ref="B11:I34"/>
    <mergeCell ref="B7:J7"/>
    <mergeCell ref="B5:J5"/>
    <mergeCell ref="A1:J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全体（案①）</vt:lpstr>
      <vt:lpstr>【表面】</vt:lpstr>
      <vt:lpstr>【裏面】</vt:lpstr>
      <vt:lpstr>【表面】!Print_Area</vt:lpstr>
    </vt:vector>
  </TitlesOfParts>
  <Company>Tamura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佐藤拓也</dc:creator>
  <cp:lastModifiedBy>鈴木智実</cp:lastModifiedBy>
  <cp:lastPrinted>2025-03-26T01:30:59Z</cp:lastPrinted>
  <dcterms:created xsi:type="dcterms:W3CDTF">2022-11-10T02:14:14Z</dcterms:created>
  <dcterms:modified xsi:type="dcterms:W3CDTF">2026-03-23T00:01:45Z</dcterms:modified>
</cp:coreProperties>
</file>